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60" windowWidth="10680" windowHeight="8655"/>
  </bookViews>
  <sheets>
    <sheet name="8-31-22 - 9-28-22 (1 month)" sheetId="55" r:id="rId1"/>
    <sheet name="7-18-22 - 8-15-22 (2 month)" sheetId="54" state="hidden" r:id="rId2"/>
    <sheet name="6-6-22 - 7-4-22 (1 month)" sheetId="53" state="hidden" r:id="rId3"/>
    <sheet name="4-11-22 - 5-9-22 (5 month)" sheetId="52" state="hidden" r:id="rId4"/>
    <sheet name="3-7-22 - 4-4-22 (4 month)" sheetId="51" state="hidden" r:id="rId5"/>
    <sheet name="1-24-22 - 2-21-22 (3 month)" sheetId="50" state="hidden" r:id="rId6"/>
    <sheet name="12-6-21 - 1-17-22 (2 month)" sheetId="49" state="hidden" r:id="rId7"/>
    <sheet name="11-1-21 - 12-5-21 (1 month)" sheetId="48" state="hidden" r:id="rId8"/>
  </sheets>
  <calcPr calcId="145621"/>
</workbook>
</file>

<file path=xl/calcChain.xml><?xml version="1.0" encoding="utf-8"?>
<calcChain xmlns="http://schemas.openxmlformats.org/spreadsheetml/2006/main">
  <c r="C32" i="55" l="1"/>
  <c r="C31" i="55"/>
  <c r="C30" i="55"/>
  <c r="C28" i="55"/>
  <c r="C26" i="55"/>
  <c r="C23" i="55"/>
  <c r="C19" i="55"/>
  <c r="C8" i="55"/>
  <c r="C20" i="55" l="1"/>
  <c r="C21" i="55" l="1"/>
  <c r="C10" i="55"/>
  <c r="C12" i="55"/>
  <c r="C13" i="55"/>
  <c r="C27" i="55"/>
  <c r="C24" i="55" l="1"/>
  <c r="C16" i="55"/>
  <c r="C14" i="55"/>
  <c r="C18" i="55"/>
  <c r="C9" i="55"/>
  <c r="C22" i="55"/>
  <c r="C29" i="55" l="1"/>
  <c r="C25" i="55"/>
  <c r="C17" i="55"/>
  <c r="C11" i="55"/>
  <c r="C15" i="55"/>
  <c r="C25" i="54" l="1"/>
  <c r="C21" i="54"/>
  <c r="C24" i="54" l="1"/>
  <c r="C32" i="54"/>
  <c r="C27" i="54"/>
  <c r="C31" i="54"/>
  <c r="C16" i="54"/>
  <c r="C34" i="54"/>
  <c r="C26" i="54"/>
  <c r="C18" i="54"/>
  <c r="C30" i="54"/>
  <c r="C20" i="54"/>
  <c r="C11" i="54"/>
  <c r="C12" i="54"/>
  <c r="C29" i="54"/>
  <c r="C28" i="54"/>
  <c r="C14" i="54"/>
  <c r="C37" i="54"/>
  <c r="C23" i="54"/>
  <c r="C36" i="54"/>
  <c r="C10" i="54"/>
  <c r="C9" i="54"/>
  <c r="C35" i="54"/>
  <c r="C22" i="54"/>
  <c r="C13" i="54"/>
  <c r="C8" i="54"/>
  <c r="C15" i="54"/>
  <c r="C19" i="54"/>
  <c r="C17" i="54"/>
  <c r="C33" i="54"/>
  <c r="C30" i="53" l="1"/>
  <c r="C28" i="53"/>
  <c r="C21" i="53"/>
  <c r="C19" i="53"/>
  <c r="C32" i="53"/>
  <c r="C27" i="53" l="1"/>
  <c r="C26" i="53"/>
  <c r="C23" i="53"/>
  <c r="C20" i="53"/>
  <c r="C12" i="53"/>
  <c r="C36" i="53" l="1"/>
  <c r="C34" i="53"/>
  <c r="C31" i="53"/>
  <c r="C25" i="53"/>
  <c r="C22" i="53"/>
  <c r="C18" i="53"/>
  <c r="C15" i="53"/>
  <c r="C13" i="53"/>
  <c r="C17" i="53" l="1"/>
  <c r="C24" i="53"/>
  <c r="C29" i="53"/>
  <c r="C16" i="53"/>
  <c r="C35" i="53"/>
  <c r="C33" i="53" l="1"/>
  <c r="C37" i="53" l="1"/>
  <c r="C8" i="53"/>
  <c r="C9" i="53"/>
  <c r="C38" i="53"/>
  <c r="C10" i="53"/>
  <c r="C11" i="53"/>
  <c r="C14" i="53"/>
  <c r="C35" i="52" l="1"/>
  <c r="C32" i="52"/>
  <c r="C24" i="52"/>
  <c r="C27" i="52"/>
  <c r="C28" i="52" l="1"/>
  <c r="C26" i="52"/>
  <c r="C34" i="52" l="1"/>
  <c r="C33" i="52"/>
  <c r="C17" i="52"/>
  <c r="C31" i="52"/>
  <c r="C10" i="52"/>
  <c r="C23" i="52"/>
  <c r="C22" i="52" l="1"/>
  <c r="C29" i="52"/>
  <c r="C30" i="52"/>
  <c r="C25" i="52"/>
  <c r="C12" i="52"/>
  <c r="C13" i="52"/>
  <c r="C20" i="52"/>
  <c r="C21" i="52"/>
  <c r="C9" i="52"/>
  <c r="C18" i="52"/>
  <c r="C14" i="52"/>
  <c r="C11" i="52"/>
  <c r="C15" i="52"/>
  <c r="C19" i="52"/>
  <c r="C16" i="52"/>
  <c r="C8" i="52"/>
  <c r="C31" i="51" l="1"/>
  <c r="C29" i="51"/>
  <c r="C16" i="51"/>
  <c r="C24" i="51"/>
  <c r="C32" i="51" l="1"/>
  <c r="C28" i="51"/>
  <c r="C27" i="51"/>
  <c r="C25" i="51"/>
  <c r="C20" i="51" l="1"/>
  <c r="C17" i="51"/>
  <c r="C18" i="51"/>
  <c r="C30" i="51"/>
  <c r="C22" i="51"/>
  <c r="C26" i="51"/>
  <c r="C21" i="51"/>
  <c r="C13" i="51"/>
  <c r="C19" i="51"/>
  <c r="C23" i="51"/>
  <c r="C8" i="51"/>
  <c r="C10" i="51"/>
  <c r="C9" i="51"/>
  <c r="C12" i="51"/>
  <c r="C14" i="51"/>
  <c r="C15" i="51"/>
  <c r="C11" i="51"/>
  <c r="C29" i="50" l="1"/>
  <c r="C36" i="50"/>
  <c r="C39" i="50"/>
  <c r="C38" i="50"/>
  <c r="C37" i="50"/>
  <c r="C35" i="50"/>
  <c r="C34" i="50"/>
  <c r="C33" i="50"/>
  <c r="C32" i="50"/>
  <c r="C31" i="50"/>
  <c r="C30" i="50"/>
  <c r="C28" i="50"/>
  <c r="C19" i="50"/>
  <c r="C27" i="50"/>
  <c r="C26" i="50"/>
  <c r="C25" i="50"/>
  <c r="C24" i="50"/>
  <c r="C23" i="50"/>
  <c r="C15" i="50"/>
  <c r="C22" i="50"/>
  <c r="C21" i="50"/>
  <c r="C20" i="50"/>
  <c r="C18" i="50"/>
  <c r="C17" i="50"/>
  <c r="C16" i="50"/>
  <c r="C13" i="50"/>
  <c r="C14" i="50"/>
  <c r="C12" i="50"/>
  <c r="C11" i="50"/>
  <c r="C10" i="50"/>
  <c r="C9" i="50"/>
  <c r="C8" i="50"/>
  <c r="C38" i="49" l="1"/>
  <c r="C41" i="49"/>
  <c r="C35" i="49"/>
  <c r="C32" i="49"/>
  <c r="C25" i="49"/>
  <c r="C20" i="49"/>
  <c r="C51" i="49" l="1"/>
  <c r="C50" i="49"/>
  <c r="C48" i="49"/>
  <c r="C43" i="49"/>
  <c r="C44" i="49"/>
  <c r="C42" i="49"/>
  <c r="C39" i="49"/>
  <c r="C31" i="49"/>
  <c r="C26" i="49"/>
  <c r="C18" i="49"/>
  <c r="C30" i="49" l="1"/>
  <c r="C45" i="49"/>
  <c r="C23" i="49"/>
  <c r="C34" i="49"/>
  <c r="C29" i="49"/>
  <c r="C16" i="49"/>
  <c r="C21" i="49"/>
  <c r="C40" i="49" l="1"/>
  <c r="C11" i="49"/>
  <c r="C17" i="49"/>
  <c r="C37" i="49"/>
  <c r="C10" i="49"/>
  <c r="C49" i="49"/>
  <c r="C8" i="49"/>
  <c r="C12" i="49"/>
  <c r="C33" i="49"/>
  <c r="C22" i="49"/>
  <c r="C14" i="49"/>
  <c r="C15" i="49"/>
  <c r="C47" i="49"/>
  <c r="C28" i="49"/>
  <c r="C19" i="49"/>
  <c r="C27" i="49"/>
  <c r="C24" i="49"/>
  <c r="C13" i="49"/>
  <c r="C46" i="49"/>
  <c r="C9" i="49"/>
  <c r="C36" i="49"/>
  <c r="C63" i="48" l="1"/>
  <c r="C58" i="48"/>
  <c r="C46" i="48"/>
  <c r="C39" i="48"/>
  <c r="C61" i="48" l="1"/>
  <c r="C40" i="48"/>
  <c r="C44" i="48"/>
  <c r="C35" i="48"/>
  <c r="C27" i="48"/>
  <c r="C56" i="48"/>
  <c r="C48" i="48"/>
  <c r="C33" i="48"/>
  <c r="C62" i="48"/>
  <c r="C60" i="48"/>
  <c r="C22" i="48"/>
  <c r="C45" i="48"/>
  <c r="C28" i="48"/>
  <c r="C25" i="48"/>
  <c r="C59" i="48"/>
  <c r="C57" i="48"/>
  <c r="C8" i="48"/>
  <c r="C49" i="48"/>
  <c r="C26" i="48"/>
  <c r="C34" i="48"/>
  <c r="C55" i="48" l="1"/>
  <c r="C17" i="48"/>
  <c r="C10" i="48"/>
  <c r="C43" i="48"/>
  <c r="C32" i="48"/>
  <c r="C20" i="48"/>
  <c r="C21" i="48"/>
  <c r="C19" i="48"/>
  <c r="C50" i="48"/>
  <c r="C15" i="48"/>
  <c r="C23" i="48"/>
  <c r="C12" i="48"/>
  <c r="C42" i="48"/>
  <c r="C24" i="48"/>
  <c r="C16" i="48"/>
  <c r="C53" i="48"/>
  <c r="C51" i="48"/>
  <c r="C18" i="48"/>
  <c r="C29" i="48"/>
  <c r="C38" i="48"/>
  <c r="C37" i="48"/>
  <c r="C47" i="48" l="1"/>
  <c r="C41" i="48"/>
  <c r="C31" i="48"/>
  <c r="C14" i="48"/>
  <c r="C52" i="48" l="1"/>
  <c r="C30" i="48"/>
  <c r="C11" i="48"/>
  <c r="C9" i="48"/>
  <c r="C13" i="48"/>
  <c r="C54" i="48"/>
  <c r="C36" i="48"/>
</calcChain>
</file>

<file path=xl/sharedStrings.xml><?xml version="1.0" encoding="utf-8"?>
<sst xmlns="http://schemas.openxmlformats.org/spreadsheetml/2006/main" count="343" uniqueCount="185">
  <si>
    <t>PLAYER NAME</t>
  </si>
  <si>
    <t>RANK</t>
  </si>
  <si>
    <t>TOTAL</t>
  </si>
  <si>
    <t>TOP 32 QUALIFIER'S</t>
  </si>
  <si>
    <t>TOP 10 POINT LEADERS</t>
  </si>
  <si>
    <t>TOP 10 SUB'S</t>
  </si>
  <si>
    <t>Ross, David</t>
  </si>
  <si>
    <t>Tucker, Laura</t>
  </si>
  <si>
    <t>Osborne, Ron</t>
  </si>
  <si>
    <t>Wonders, Bob</t>
  </si>
  <si>
    <t>QUARTERLY TOURNAMENT:  MONDAY 12/6/21</t>
  </si>
  <si>
    <t>Willis, Casey</t>
  </si>
  <si>
    <t>Hunter, Randy</t>
  </si>
  <si>
    <t>Swindell, Mark</t>
  </si>
  <si>
    <t>Ramos, Josh</t>
  </si>
  <si>
    <t>Hannabas, Steve</t>
  </si>
  <si>
    <t>Brown, Shelly</t>
  </si>
  <si>
    <t>Conly, Rusty</t>
  </si>
  <si>
    <t>Villarreal, Andy</t>
  </si>
  <si>
    <t>Saucier, Dontrell</t>
  </si>
  <si>
    <t>Decker, Bo</t>
  </si>
  <si>
    <t>Conly, Carie</t>
  </si>
  <si>
    <t>Greer, AJ</t>
  </si>
  <si>
    <t>Bonza, Walt</t>
  </si>
  <si>
    <t>Phillips, Stephan</t>
  </si>
  <si>
    <t>Russell, Daryl</t>
  </si>
  <si>
    <t>Cox, Ken</t>
  </si>
  <si>
    <t>McAuliffe, Brian</t>
  </si>
  <si>
    <t>Schell, Barbara</t>
  </si>
  <si>
    <t>Ramos, Richard</t>
  </si>
  <si>
    <t>Flowers, Quinn</t>
  </si>
  <si>
    <t>Jacobs, Gary</t>
  </si>
  <si>
    <t>Jacobs, Debbie</t>
  </si>
  <si>
    <t>Conger, Robert</t>
  </si>
  <si>
    <t>Salinas, Robby</t>
  </si>
  <si>
    <t>Truong, Phillip</t>
  </si>
  <si>
    <t>Becker, Christi</t>
  </si>
  <si>
    <t>Becker, Caleb</t>
  </si>
  <si>
    <t>Becker, Randy</t>
  </si>
  <si>
    <t>Bland, Josh</t>
  </si>
  <si>
    <t>Mayerry, Don</t>
  </si>
  <si>
    <t>Howey, Ray</t>
  </si>
  <si>
    <t>Wynn, Ray</t>
  </si>
  <si>
    <t>Howey, Debbie</t>
  </si>
  <si>
    <t>Grey, Sean</t>
  </si>
  <si>
    <t>Dobinson, Alex</t>
  </si>
  <si>
    <t>Thompson, James</t>
  </si>
  <si>
    <t>Laws, Jenn</t>
  </si>
  <si>
    <t>Christoffel, Robert</t>
  </si>
  <si>
    <t>Garman, Watson</t>
  </si>
  <si>
    <t>Davis, Kristy</t>
  </si>
  <si>
    <t>Dobinson, Jackie</t>
  </si>
  <si>
    <t>Boner, Karen</t>
  </si>
  <si>
    <t>Morairaty, Mark</t>
  </si>
  <si>
    <t>Morairaty, Dana</t>
  </si>
  <si>
    <t>Clayton, Dennis</t>
  </si>
  <si>
    <t>Kearns, Bill</t>
  </si>
  <si>
    <t>Dennis, Justin</t>
  </si>
  <si>
    <t>Brooks, Jonathan</t>
  </si>
  <si>
    <t>$340 CASH PRIZE</t>
  </si>
  <si>
    <t>Holt, Cody</t>
  </si>
  <si>
    <t>Dobson, Alex</t>
  </si>
  <si>
    <t>Salveson, Tim</t>
  </si>
  <si>
    <t>Cabrera, Sebastion</t>
  </si>
  <si>
    <t>PRIMO'S TEX MEX GRILL (GARLAND)</t>
  </si>
  <si>
    <t>Pass, Dale</t>
  </si>
  <si>
    <t>Crossland, Rob</t>
  </si>
  <si>
    <t>Mackinnon, Brian</t>
  </si>
  <si>
    <t>$190 CASH PRIZE</t>
  </si>
  <si>
    <t>THE BRASS TAP</t>
  </si>
  <si>
    <t>MONTLY TOURNAMENT: MONDAY 1/24/22</t>
  </si>
  <si>
    <t>Stankovic, David</t>
  </si>
  <si>
    <t>Avilla, Oscar</t>
  </si>
  <si>
    <t>Navarrete, Anthony</t>
  </si>
  <si>
    <t>Doan, Andy</t>
  </si>
  <si>
    <t>Archie, Ramone</t>
  </si>
  <si>
    <t>Pham, Thinh</t>
  </si>
  <si>
    <t>Johnson, Noah</t>
  </si>
  <si>
    <t>Hernandez, Michael</t>
  </si>
  <si>
    <t>Summers, Michael</t>
  </si>
  <si>
    <t>Martinez, Michael</t>
  </si>
  <si>
    <t>Johnson, Jeff</t>
  </si>
  <si>
    <t>Eaton, Nathan</t>
  </si>
  <si>
    <t>Tresnicky, Mark</t>
  </si>
  <si>
    <t>Eaton, David</t>
  </si>
  <si>
    <t>Potter, Stuart</t>
  </si>
  <si>
    <t>Martinez, Carlos</t>
  </si>
  <si>
    <t>Potter, Trae</t>
  </si>
  <si>
    <t>Abeare, Brandon</t>
  </si>
  <si>
    <t>Gonzales, Joe</t>
  </si>
  <si>
    <t>Eaton, Dave</t>
  </si>
  <si>
    <t>Jennings, Brandon</t>
  </si>
  <si>
    <t>MONTLY TOURNAMENT: MONDAY 3/7/22</t>
  </si>
  <si>
    <t>$200 CASH PRIZE</t>
  </si>
  <si>
    <t>Todd, Doni</t>
  </si>
  <si>
    <t>Kester, Colin</t>
  </si>
  <si>
    <t>Brooks, Jon</t>
  </si>
  <si>
    <t>McGinn, Jeff</t>
  </si>
  <si>
    <t>Gonzalez, Joe</t>
  </si>
  <si>
    <t>Ross, Mike</t>
  </si>
  <si>
    <t>Harder, Brett</t>
  </si>
  <si>
    <t>Harder, Amanda</t>
  </si>
  <si>
    <t>Velenzuela, David</t>
  </si>
  <si>
    <t>Sanchez, Janet</t>
  </si>
  <si>
    <t>MONTLY TOURNAMENT: MONDAY 4/11/22</t>
  </si>
  <si>
    <t>Castillo, Jacob</t>
  </si>
  <si>
    <t>Valenzuela, David</t>
  </si>
  <si>
    <t>Mayberry, Don</t>
  </si>
  <si>
    <t>Rizo, Daniel</t>
  </si>
  <si>
    <t>McGee, Chip</t>
  </si>
  <si>
    <t>Blackstone, Marcus</t>
  </si>
  <si>
    <t>Blackstone, Brandi</t>
  </si>
  <si>
    <t>Manning, Todd</t>
  </si>
  <si>
    <t>Bush, Bobby</t>
  </si>
  <si>
    <t>Raper, Bryce</t>
  </si>
  <si>
    <t>Garrett, Jimmie</t>
  </si>
  <si>
    <t>Thomas, Branden</t>
  </si>
  <si>
    <t>Prueitt, Scott</t>
  </si>
  <si>
    <t>Conly, Carrie</t>
  </si>
  <si>
    <t>Phillips, William</t>
  </si>
  <si>
    <t>MONTLY TOURNAMENT: MONDAY 5/23/22</t>
  </si>
  <si>
    <t>Allen, Lizanne</t>
  </si>
  <si>
    <t>THE BRASS TAP (SACHSE)</t>
  </si>
  <si>
    <t>Bennett, Justin</t>
  </si>
  <si>
    <t>Dudy, Quang</t>
  </si>
  <si>
    <t>Millolland, Chad</t>
  </si>
  <si>
    <t>Crain, Mitchell</t>
  </si>
  <si>
    <t>Huynh, Andy</t>
  </si>
  <si>
    <t>Lindsey, Brent</t>
  </si>
  <si>
    <t>Queally, Doug</t>
  </si>
  <si>
    <t>Little, JD</t>
  </si>
  <si>
    <t>Peck, Cole</t>
  </si>
  <si>
    <t>Herrera, Carlos</t>
  </si>
  <si>
    <t>Krebs, Kyle</t>
  </si>
  <si>
    <t>Gonzales, Marc</t>
  </si>
  <si>
    <t>Portwood, Shelby</t>
  </si>
  <si>
    <t>Pryor, Jacob</t>
  </si>
  <si>
    <t>Garcia, Charlie</t>
  </si>
  <si>
    <t>Magee, Travis</t>
  </si>
  <si>
    <t>Podlete, Oliver</t>
  </si>
  <si>
    <t>Carrasco, Ernie</t>
  </si>
  <si>
    <t>Wood, Chris</t>
  </si>
  <si>
    <t>Wilson, Michael</t>
  </si>
  <si>
    <t>Garcia, Jose</t>
  </si>
  <si>
    <t>Sherwood, Abbie</t>
  </si>
  <si>
    <t>Farmer, Elyjah</t>
  </si>
  <si>
    <t>Le, Vu</t>
  </si>
  <si>
    <t>MONTLY TOURNAMENT: MONDAY 7/18/22</t>
  </si>
  <si>
    <t>MONTLY TOURNAMENT: MONDAY 8/29/22</t>
  </si>
  <si>
    <t>Smith, Will</t>
  </si>
  <si>
    <t>Brown, John</t>
  </si>
  <si>
    <t>Scorcia, Joe</t>
  </si>
  <si>
    <t>Matthys, Chris</t>
  </si>
  <si>
    <t>Brown, Creighten</t>
  </si>
  <si>
    <t>Raley, Ashley</t>
  </si>
  <si>
    <t>Ka, Janise</t>
  </si>
  <si>
    <t>Sethi, Sameer</t>
  </si>
  <si>
    <t>Andrews, Jim</t>
  </si>
  <si>
    <t>Reynolds, Billy</t>
  </si>
  <si>
    <t>Lazarko, Nick</t>
  </si>
  <si>
    <t>Chase, Sam</t>
  </si>
  <si>
    <t>THE BRASS TAP (RICHARDSON)</t>
  </si>
  <si>
    <t>MONTLY TOURNAMENT: WEDNESDAY 10/5/22</t>
  </si>
  <si>
    <t>Smith, Tim</t>
  </si>
  <si>
    <t>Toon, David</t>
  </si>
  <si>
    <t>Troung, Philip</t>
  </si>
  <si>
    <t>Oguendo, Jimmy</t>
  </si>
  <si>
    <t>Williams, Jordan</t>
  </si>
  <si>
    <t>Petterson, Brandon</t>
  </si>
  <si>
    <t>Dihn, Trevor</t>
  </si>
  <si>
    <t>Conly, Chase</t>
  </si>
  <si>
    <t>Lively, Chris</t>
  </si>
  <si>
    <t>Watkins, Melissa</t>
  </si>
  <si>
    <t>Kinney, Brandon</t>
  </si>
  <si>
    <t>Wright, Alex</t>
  </si>
  <si>
    <t>Olsen, Ryan</t>
  </si>
  <si>
    <t>Flowers, Tameika</t>
  </si>
  <si>
    <t>Lester, Gray</t>
  </si>
  <si>
    <t>Hutchings, Andrew</t>
  </si>
  <si>
    <t>Stone, Tyler</t>
  </si>
  <si>
    <t>Swope, Nick</t>
  </si>
  <si>
    <t>Swope, Allen</t>
  </si>
  <si>
    <t>Guo, Sapphire</t>
  </si>
  <si>
    <t>Hunter, Chris</t>
  </si>
  <si>
    <t>Hipps, 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</si>
</sst>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0" fillId="0" borderId="0" xfId="0" applyFill="1"/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0" fillId="0" borderId="0" xfId="0" applyBorder="1"/>
    <xf numFmtId="0" fontId="26" fillId="0" borderId="0" xfId="37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29" fillId="25" borderId="11" xfId="0" applyFont="1" applyFill="1" applyBorder="1"/>
    <xf numFmtId="0" fontId="29" fillId="25" borderId="0" xfId="0" applyFont="1" applyFill="1" applyBorder="1"/>
    <xf numFmtId="0" fontId="30" fillId="25" borderId="11" xfId="0" applyFont="1" applyFill="1" applyBorder="1"/>
    <xf numFmtId="0" fontId="30" fillId="25" borderId="0" xfId="0" applyFont="1" applyFill="1" applyBorder="1"/>
    <xf numFmtId="0" fontId="31" fillId="25" borderId="11" xfId="0" applyFont="1" applyFill="1" applyBorder="1"/>
    <xf numFmtId="0" fontId="31" fillId="25" borderId="0" xfId="0" applyFont="1" applyFill="1" applyBorder="1"/>
    <xf numFmtId="0" fontId="0" fillId="0" borderId="12" xfId="0" applyBorder="1"/>
    <xf numFmtId="0" fontId="27" fillId="25" borderId="10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29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29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57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57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057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2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4300"/>
          <a:ext cx="6162674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13</xdr:col>
      <xdr:colOff>9525</xdr:colOff>
      <xdr:row>1</xdr:row>
      <xdr:rowOff>0</xdr:rowOff>
    </xdr:to>
    <xdr:pic>
      <xdr:nvPicPr>
        <xdr:cNvPr id="50191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534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C8" sqref="C8"/>
    </sheetView>
  </sheetViews>
  <sheetFormatPr defaultRowHeight="12.75" x14ac:dyDescent="0.2"/>
  <cols>
    <col min="1" max="1" width="9" customWidth="1"/>
    <col min="2" max="2" width="27.8554687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0"/>
      <c r="B1" s="20"/>
      <c r="C1" s="20"/>
      <c r="D1" s="20"/>
      <c r="E1" s="20"/>
      <c r="F1" s="20"/>
      <c r="G1" s="20"/>
      <c r="H1" s="20"/>
    </row>
    <row r="2" spans="1:8" ht="45" customHeight="1" x14ac:dyDescent="0.5">
      <c r="A2" s="21" t="s">
        <v>161</v>
      </c>
      <c r="B2" s="21"/>
      <c r="C2" s="21"/>
      <c r="D2" s="21"/>
      <c r="E2" s="21"/>
      <c r="F2" s="21"/>
      <c r="G2" s="21"/>
      <c r="H2" s="21"/>
    </row>
    <row r="3" spans="1:8" ht="33" customHeight="1" x14ac:dyDescent="0.4">
      <c r="A3" s="22" t="s">
        <v>162</v>
      </c>
      <c r="B3" s="23"/>
      <c r="C3" s="23"/>
      <c r="D3" s="23"/>
      <c r="E3" s="23"/>
      <c r="F3" s="23"/>
      <c r="G3" s="23"/>
      <c r="H3" s="23"/>
    </row>
    <row r="4" spans="1:8" ht="9.75" customHeight="1" x14ac:dyDescent="0.4">
      <c r="A4" s="22"/>
      <c r="B4" s="23"/>
      <c r="C4" s="23"/>
      <c r="D4" s="23"/>
      <c r="E4" s="23"/>
      <c r="F4" s="23"/>
      <c r="G4" s="23"/>
      <c r="H4" s="23"/>
    </row>
    <row r="5" spans="1:8" ht="30" customHeight="1" x14ac:dyDescent="0.4">
      <c r="A5" s="24" t="s">
        <v>93</v>
      </c>
      <c r="B5" s="25"/>
      <c r="C5" s="25"/>
      <c r="D5" s="25"/>
      <c r="E5" s="25"/>
      <c r="F5" s="25"/>
      <c r="G5" s="25"/>
      <c r="H5" s="25"/>
    </row>
    <row r="6" spans="1:8" ht="30.75" customHeight="1" x14ac:dyDescent="0.2">
      <c r="A6" s="26"/>
      <c r="B6" s="26"/>
      <c r="C6" s="26"/>
      <c r="D6" s="26"/>
      <c r="E6" s="26"/>
      <c r="F6" s="26"/>
      <c r="G6" s="26"/>
      <c r="H6" s="26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44804</v>
      </c>
      <c r="E7" s="2">
        <v>44811</v>
      </c>
      <c r="F7" s="2">
        <v>44818</v>
      </c>
      <c r="G7" s="2">
        <v>44825</v>
      </c>
      <c r="H7" s="2">
        <v>44832</v>
      </c>
    </row>
    <row r="8" spans="1:8" ht="15" customHeight="1" x14ac:dyDescent="0.2">
      <c r="A8" s="9">
        <v>1</v>
      </c>
      <c r="B8" s="9" t="s">
        <v>170</v>
      </c>
      <c r="C8" s="11">
        <f>D8+E8+F8+G8+H8</f>
        <v>2075</v>
      </c>
      <c r="D8" s="10">
        <v>0</v>
      </c>
      <c r="E8" s="10">
        <v>575</v>
      </c>
      <c r="F8" s="10">
        <v>575</v>
      </c>
      <c r="G8" s="10">
        <v>575</v>
      </c>
      <c r="H8" s="10">
        <v>350</v>
      </c>
    </row>
    <row r="9" spans="1:8" ht="15" customHeight="1" x14ac:dyDescent="0.2">
      <c r="A9" s="9">
        <v>2</v>
      </c>
      <c r="B9" s="9" t="s">
        <v>163</v>
      </c>
      <c r="C9" s="11">
        <f>D9+E9+F9+G9+H9</f>
        <v>2000</v>
      </c>
      <c r="D9" s="10">
        <v>575</v>
      </c>
      <c r="E9" s="10">
        <v>350</v>
      </c>
      <c r="F9" s="10">
        <v>425</v>
      </c>
      <c r="G9" s="10">
        <v>375</v>
      </c>
      <c r="H9" s="10">
        <v>275</v>
      </c>
    </row>
    <row r="10" spans="1:8" ht="15" customHeight="1" x14ac:dyDescent="0.2">
      <c r="A10" s="9">
        <v>3</v>
      </c>
      <c r="B10" s="9" t="s">
        <v>173</v>
      </c>
      <c r="C10" s="11">
        <f>D10+E10+F10+G10+H10</f>
        <v>1650</v>
      </c>
      <c r="D10" s="10">
        <v>0</v>
      </c>
      <c r="E10" s="10">
        <v>375</v>
      </c>
      <c r="F10" s="10">
        <v>475</v>
      </c>
      <c r="G10" s="10">
        <v>475</v>
      </c>
      <c r="H10" s="10">
        <v>325</v>
      </c>
    </row>
    <row r="11" spans="1:8" ht="15" customHeight="1" x14ac:dyDescent="0.2">
      <c r="A11" s="9">
        <v>4</v>
      </c>
      <c r="B11" s="9" t="s">
        <v>135</v>
      </c>
      <c r="C11" s="11">
        <f>D11+E11+F11+G11+H11</f>
        <v>1350</v>
      </c>
      <c r="D11" s="10">
        <v>350</v>
      </c>
      <c r="E11" s="10">
        <v>0</v>
      </c>
      <c r="F11" s="10">
        <v>0</v>
      </c>
      <c r="G11" s="10">
        <v>425</v>
      </c>
      <c r="H11" s="10">
        <v>575</v>
      </c>
    </row>
    <row r="12" spans="1:8" ht="15" customHeight="1" x14ac:dyDescent="0.2">
      <c r="A12" s="9">
        <v>5</v>
      </c>
      <c r="B12" s="9" t="s">
        <v>172</v>
      </c>
      <c r="C12" s="11">
        <f>D12+E12+F12+G12+H12</f>
        <v>1100</v>
      </c>
      <c r="D12" s="10">
        <v>0</v>
      </c>
      <c r="E12" s="10">
        <v>425</v>
      </c>
      <c r="F12" s="10">
        <v>300</v>
      </c>
      <c r="G12" s="10">
        <v>0</v>
      </c>
      <c r="H12" s="10">
        <v>375</v>
      </c>
    </row>
    <row r="13" spans="1:8" ht="15" customHeight="1" x14ac:dyDescent="0.2">
      <c r="A13" s="9">
        <v>6</v>
      </c>
      <c r="B13" s="9" t="s">
        <v>171</v>
      </c>
      <c r="C13" s="11">
        <f>D13+E13+F13+G13+H13</f>
        <v>1025</v>
      </c>
      <c r="D13" s="10">
        <v>0</v>
      </c>
      <c r="E13" s="10">
        <v>475</v>
      </c>
      <c r="F13" s="10">
        <v>375</v>
      </c>
      <c r="G13" s="10">
        <v>0</v>
      </c>
      <c r="H13" s="10">
        <v>175</v>
      </c>
    </row>
    <row r="14" spans="1:8" ht="15" customHeight="1" x14ac:dyDescent="0.2">
      <c r="A14" s="9">
        <v>7</v>
      </c>
      <c r="B14" s="9" t="s">
        <v>165</v>
      </c>
      <c r="C14" s="11">
        <f>D14+E14+F14+G14+H14</f>
        <v>775</v>
      </c>
      <c r="D14" s="10">
        <v>425</v>
      </c>
      <c r="E14" s="10">
        <v>0</v>
      </c>
      <c r="F14" s="10">
        <v>350</v>
      </c>
      <c r="G14" s="10">
        <v>0</v>
      </c>
      <c r="H14" s="10">
        <v>0</v>
      </c>
    </row>
    <row r="15" spans="1:8" ht="15" customHeight="1" x14ac:dyDescent="0.2">
      <c r="A15" s="9">
        <v>8</v>
      </c>
      <c r="B15" s="9" t="s">
        <v>133</v>
      </c>
      <c r="C15" s="11">
        <f>D15+E15+F15+G15+H15</f>
        <v>715</v>
      </c>
      <c r="D15" s="10">
        <v>250</v>
      </c>
      <c r="E15" s="10">
        <v>0</v>
      </c>
      <c r="F15" s="10">
        <v>0</v>
      </c>
      <c r="G15" s="10">
        <v>350</v>
      </c>
      <c r="H15" s="10">
        <v>115</v>
      </c>
    </row>
    <row r="16" spans="1:8" ht="15" customHeight="1" x14ac:dyDescent="0.2">
      <c r="A16" s="9">
        <v>9</v>
      </c>
      <c r="B16" s="9" t="s">
        <v>180</v>
      </c>
      <c r="C16" s="11">
        <f>D16+E16+F16+G16+H16</f>
        <v>575</v>
      </c>
      <c r="D16" s="10">
        <v>375</v>
      </c>
      <c r="E16" s="10">
        <v>0</v>
      </c>
      <c r="F16" s="10">
        <v>0</v>
      </c>
      <c r="G16" s="10">
        <v>0</v>
      </c>
      <c r="H16" s="10">
        <v>200</v>
      </c>
    </row>
    <row r="17" spans="1:8" ht="15" customHeight="1" x14ac:dyDescent="0.2">
      <c r="A17" s="9">
        <v>10</v>
      </c>
      <c r="B17" s="9" t="s">
        <v>39</v>
      </c>
      <c r="C17" s="11">
        <f>D17+E17+F17+G17+H17</f>
        <v>475</v>
      </c>
      <c r="D17" s="10">
        <v>0</v>
      </c>
      <c r="E17" s="10">
        <v>0</v>
      </c>
      <c r="F17" s="10">
        <v>0</v>
      </c>
      <c r="G17" s="10">
        <v>0</v>
      </c>
      <c r="H17" s="10">
        <v>475</v>
      </c>
    </row>
    <row r="18" spans="1:8" ht="15" customHeight="1" x14ac:dyDescent="0.2">
      <c r="A18" s="9">
        <v>10</v>
      </c>
      <c r="B18" s="9" t="s">
        <v>164</v>
      </c>
      <c r="C18" s="10">
        <f>D18+E18+F18+G18+H18</f>
        <v>475</v>
      </c>
      <c r="D18" s="10">
        <v>475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 x14ac:dyDescent="0.2">
      <c r="A19" s="9">
        <v>11</v>
      </c>
      <c r="B19" s="9" t="s">
        <v>176</v>
      </c>
      <c r="C19" s="10">
        <f>D19+E19+F19+G19+H19</f>
        <v>425</v>
      </c>
      <c r="D19" s="10">
        <v>0</v>
      </c>
      <c r="E19" s="10">
        <v>0</v>
      </c>
      <c r="F19" s="10">
        <v>0</v>
      </c>
      <c r="G19" s="10">
        <v>0</v>
      </c>
      <c r="H19" s="10">
        <v>425</v>
      </c>
    </row>
    <row r="20" spans="1:8" ht="15" customHeight="1" x14ac:dyDescent="0.2">
      <c r="A20" s="9">
        <v>12</v>
      </c>
      <c r="B20" s="9" t="s">
        <v>175</v>
      </c>
      <c r="C20" s="10">
        <f>D20+E20+F20+G20+H20</f>
        <v>325</v>
      </c>
      <c r="D20" s="10">
        <v>0</v>
      </c>
      <c r="E20" s="10">
        <v>0</v>
      </c>
      <c r="F20" s="10">
        <v>325</v>
      </c>
      <c r="G20" s="10">
        <v>0</v>
      </c>
      <c r="H20" s="10">
        <v>0</v>
      </c>
    </row>
    <row r="21" spans="1:8" ht="15" customHeight="1" x14ac:dyDescent="0.2">
      <c r="A21" s="9">
        <v>12</v>
      </c>
      <c r="B21" s="9" t="s">
        <v>167</v>
      </c>
      <c r="C21" s="10">
        <f>D21+E21+F21+G21+H21</f>
        <v>325</v>
      </c>
      <c r="D21" s="10">
        <v>325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 x14ac:dyDescent="0.2">
      <c r="A22" s="9">
        <v>12</v>
      </c>
      <c r="B22" s="9" t="s">
        <v>174</v>
      </c>
      <c r="C22" s="10">
        <f>D22+E22+F22+G22+H22</f>
        <v>325</v>
      </c>
      <c r="D22" s="10">
        <v>0</v>
      </c>
      <c r="E22" s="10">
        <v>325</v>
      </c>
      <c r="F22" s="10">
        <v>0</v>
      </c>
      <c r="G22" s="10">
        <v>0</v>
      </c>
      <c r="H22" s="10">
        <v>0</v>
      </c>
    </row>
    <row r="23" spans="1:8" ht="15" customHeight="1" x14ac:dyDescent="0.2">
      <c r="A23" s="9">
        <v>13</v>
      </c>
      <c r="B23" s="9" t="s">
        <v>177</v>
      </c>
      <c r="C23" s="10">
        <f>D23+E23+F23+G23+H23</f>
        <v>300</v>
      </c>
      <c r="D23" s="10">
        <v>0</v>
      </c>
      <c r="E23" s="10">
        <v>0</v>
      </c>
      <c r="F23" s="10">
        <v>0</v>
      </c>
      <c r="G23" s="10">
        <v>0</v>
      </c>
      <c r="H23" s="10">
        <v>300</v>
      </c>
    </row>
    <row r="24" spans="1:8" ht="15" customHeight="1" x14ac:dyDescent="0.2">
      <c r="A24" s="9">
        <v>13</v>
      </c>
      <c r="B24" s="9" t="s">
        <v>181</v>
      </c>
      <c r="C24" s="10">
        <f>D24+E24+F24+G24+H24</f>
        <v>300</v>
      </c>
      <c r="D24" s="10">
        <v>300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 x14ac:dyDescent="0.2">
      <c r="A25" s="9">
        <v>14</v>
      </c>
      <c r="B25" s="9" t="s">
        <v>166</v>
      </c>
      <c r="C25" s="10">
        <f>D25+E25+F25+G25+H25</f>
        <v>275</v>
      </c>
      <c r="D25" s="10">
        <v>275</v>
      </c>
      <c r="E25" s="10">
        <v>0</v>
      </c>
      <c r="F25" s="10">
        <v>0</v>
      </c>
      <c r="G25" s="10">
        <v>0</v>
      </c>
      <c r="H25" s="10">
        <v>0</v>
      </c>
    </row>
    <row r="26" spans="1:8" ht="15" customHeight="1" x14ac:dyDescent="0.2">
      <c r="A26" s="9">
        <v>15</v>
      </c>
      <c r="B26" s="9" t="s">
        <v>178</v>
      </c>
      <c r="C26" s="10">
        <f>D26+E26+F26+G26+H26</f>
        <v>250</v>
      </c>
      <c r="D26" s="10">
        <v>0</v>
      </c>
      <c r="E26" s="10">
        <v>0</v>
      </c>
      <c r="F26" s="10">
        <v>0</v>
      </c>
      <c r="G26" s="10">
        <v>0</v>
      </c>
      <c r="H26" s="10">
        <v>250</v>
      </c>
    </row>
    <row r="27" spans="1:8" ht="15" customHeight="1" x14ac:dyDescent="0.2">
      <c r="A27" s="9">
        <v>16</v>
      </c>
      <c r="B27" s="9" t="s">
        <v>169</v>
      </c>
      <c r="C27" s="10">
        <f>D27+E27+F27+G27+H27</f>
        <v>225</v>
      </c>
      <c r="D27" s="10">
        <v>225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 x14ac:dyDescent="0.2">
      <c r="A28" s="9">
        <v>16</v>
      </c>
      <c r="B28" s="9" t="s">
        <v>179</v>
      </c>
      <c r="C28" s="10">
        <f>D28+E28+F28+G28+H28</f>
        <v>225</v>
      </c>
      <c r="D28" s="10">
        <v>0</v>
      </c>
      <c r="E28" s="10">
        <v>0</v>
      </c>
      <c r="F28" s="10">
        <v>0</v>
      </c>
      <c r="G28" s="10">
        <v>0</v>
      </c>
      <c r="H28" s="10">
        <v>225</v>
      </c>
    </row>
    <row r="29" spans="1:8" ht="15" customHeight="1" x14ac:dyDescent="0.2">
      <c r="A29" s="9">
        <v>17</v>
      </c>
      <c r="B29" s="9" t="s">
        <v>168</v>
      </c>
      <c r="C29" s="10">
        <f>D29+E29+F29+G29+H29</f>
        <v>200</v>
      </c>
      <c r="D29" s="10">
        <v>200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 x14ac:dyDescent="0.2">
      <c r="A30" s="9">
        <v>18</v>
      </c>
      <c r="B30" s="9" t="s">
        <v>182</v>
      </c>
      <c r="C30" s="10">
        <f>D30+E30+F30+G30+H30</f>
        <v>160</v>
      </c>
      <c r="D30" s="10">
        <v>0</v>
      </c>
      <c r="E30" s="10">
        <v>0</v>
      </c>
      <c r="F30" s="10">
        <v>0</v>
      </c>
      <c r="G30" s="10">
        <v>0</v>
      </c>
      <c r="H30" s="10">
        <v>160</v>
      </c>
    </row>
    <row r="31" spans="1:8" ht="15" customHeight="1" x14ac:dyDescent="0.2">
      <c r="A31" s="9">
        <v>19</v>
      </c>
      <c r="B31" s="9" t="s">
        <v>183</v>
      </c>
      <c r="C31" s="10">
        <f>D31+E31+F31+G31+H31</f>
        <v>145</v>
      </c>
      <c r="D31" s="10">
        <v>0</v>
      </c>
      <c r="E31" s="10">
        <v>0</v>
      </c>
      <c r="F31" s="10">
        <v>0</v>
      </c>
      <c r="G31" s="10">
        <v>0</v>
      </c>
      <c r="H31" s="10">
        <v>145</v>
      </c>
    </row>
    <row r="32" spans="1:8" ht="15" customHeight="1" x14ac:dyDescent="0.2">
      <c r="A32" s="9">
        <v>20</v>
      </c>
      <c r="B32" s="9" t="s">
        <v>184</v>
      </c>
      <c r="C32" s="10">
        <f>D32+E32+F32+G32+H32</f>
        <v>130</v>
      </c>
      <c r="D32" s="10">
        <v>0</v>
      </c>
      <c r="E32" s="10">
        <v>0</v>
      </c>
      <c r="F32" s="10">
        <v>0</v>
      </c>
      <c r="G32" s="10">
        <v>0</v>
      </c>
      <c r="H32" s="10">
        <v>130</v>
      </c>
    </row>
    <row r="33" spans="1:8" ht="15" x14ac:dyDescent="0.2">
      <c r="A33" s="3"/>
      <c r="B33" s="3"/>
      <c r="C33" s="3"/>
      <c r="E33" s="7"/>
      <c r="F33" s="8"/>
      <c r="G33" s="8"/>
    </row>
    <row r="34" spans="1:8" ht="18.75" customHeight="1" x14ac:dyDescent="0.25">
      <c r="A34" s="14" t="s">
        <v>3</v>
      </c>
      <c r="B34" s="15"/>
      <c r="C34" s="15"/>
      <c r="D34" s="4"/>
      <c r="E34" s="4"/>
      <c r="F34" s="4"/>
      <c r="G34" s="4"/>
      <c r="H34" s="4"/>
    </row>
    <row r="35" spans="1:8" ht="18.75" customHeight="1" x14ac:dyDescent="0.25">
      <c r="A35" s="16" t="s">
        <v>4</v>
      </c>
      <c r="B35" s="17"/>
      <c r="C35" s="17"/>
      <c r="D35" s="5"/>
      <c r="E35" s="5"/>
      <c r="F35" s="5"/>
      <c r="G35" s="5"/>
      <c r="H35" s="5"/>
    </row>
    <row r="36" spans="1:8" ht="18.75" customHeight="1" x14ac:dyDescent="0.25">
      <c r="A36" s="18" t="s">
        <v>5</v>
      </c>
      <c r="B36" s="19"/>
      <c r="C36" s="19"/>
      <c r="D36" s="6"/>
      <c r="E36" s="6"/>
      <c r="F36" s="6"/>
      <c r="G36" s="6"/>
      <c r="H36" s="6"/>
    </row>
  </sheetData>
  <sortState ref="A8:H32">
    <sortCondition descending="1" ref="C8:C32"/>
  </sortState>
  <mergeCells count="9">
    <mergeCell ref="A34:C34"/>
    <mergeCell ref="A35:C35"/>
    <mergeCell ref="A36:C3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" workbookViewId="0">
      <selection activeCell="C8" sqref="C8"/>
    </sheetView>
  </sheetViews>
  <sheetFormatPr defaultRowHeight="12.75" x14ac:dyDescent="0.2"/>
  <cols>
    <col min="1" max="1" width="9" customWidth="1"/>
    <col min="2" max="2" width="27.8554687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0"/>
      <c r="B1" s="20"/>
      <c r="C1" s="20"/>
      <c r="D1" s="20"/>
      <c r="E1" s="20"/>
      <c r="F1" s="20"/>
      <c r="G1" s="20"/>
      <c r="H1" s="20"/>
    </row>
    <row r="2" spans="1:8" ht="45" customHeight="1" x14ac:dyDescent="0.5">
      <c r="A2" s="21" t="s">
        <v>122</v>
      </c>
      <c r="B2" s="21"/>
      <c r="C2" s="21"/>
      <c r="D2" s="21"/>
      <c r="E2" s="21"/>
      <c r="F2" s="21"/>
      <c r="G2" s="21"/>
      <c r="H2" s="21"/>
    </row>
    <row r="3" spans="1:8" ht="33" customHeight="1" x14ac:dyDescent="0.4">
      <c r="A3" s="22" t="s">
        <v>148</v>
      </c>
      <c r="B3" s="23"/>
      <c r="C3" s="23"/>
      <c r="D3" s="23"/>
      <c r="E3" s="23"/>
      <c r="F3" s="23"/>
      <c r="G3" s="23"/>
      <c r="H3" s="23"/>
    </row>
    <row r="4" spans="1:8" ht="9.75" customHeight="1" x14ac:dyDescent="0.4">
      <c r="A4" s="22"/>
      <c r="B4" s="23"/>
      <c r="C4" s="23"/>
      <c r="D4" s="23"/>
      <c r="E4" s="23"/>
      <c r="F4" s="23"/>
      <c r="G4" s="23"/>
      <c r="H4" s="23"/>
    </row>
    <row r="5" spans="1:8" ht="30" customHeight="1" x14ac:dyDescent="0.4">
      <c r="A5" s="24" t="s">
        <v>68</v>
      </c>
      <c r="B5" s="25"/>
      <c r="C5" s="25"/>
      <c r="D5" s="25"/>
      <c r="E5" s="25"/>
      <c r="F5" s="25"/>
      <c r="G5" s="25"/>
      <c r="H5" s="25"/>
    </row>
    <row r="6" spans="1:8" ht="30.75" customHeight="1" x14ac:dyDescent="0.2">
      <c r="A6" s="26"/>
      <c r="B6" s="26"/>
      <c r="C6" s="26"/>
      <c r="D6" s="26"/>
      <c r="E6" s="26"/>
      <c r="F6" s="26"/>
      <c r="G6" s="26"/>
      <c r="H6" s="26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44760</v>
      </c>
      <c r="E7" s="2">
        <v>44767</v>
      </c>
      <c r="F7" s="2">
        <v>44774</v>
      </c>
      <c r="G7" s="2">
        <v>44781</v>
      </c>
      <c r="H7" s="2">
        <v>44788</v>
      </c>
    </row>
    <row r="8" spans="1:8" ht="15" customHeight="1" x14ac:dyDescent="0.2">
      <c r="A8" s="9">
        <v>1</v>
      </c>
      <c r="B8" s="9" t="s">
        <v>23</v>
      </c>
      <c r="C8" s="11">
        <f t="shared" ref="C8:C37" si="0">D8+E8+F8+G8+H8</f>
        <v>1825</v>
      </c>
      <c r="D8" s="10">
        <v>225</v>
      </c>
      <c r="E8" s="10">
        <v>225</v>
      </c>
      <c r="F8" s="10">
        <v>375</v>
      </c>
      <c r="G8" s="10">
        <v>575</v>
      </c>
      <c r="H8" s="10">
        <v>425</v>
      </c>
    </row>
    <row r="9" spans="1:8" ht="15" customHeight="1" x14ac:dyDescent="0.2">
      <c r="A9" s="9">
        <v>2</v>
      </c>
      <c r="B9" s="9" t="s">
        <v>118</v>
      </c>
      <c r="C9" s="11">
        <f t="shared" si="0"/>
        <v>1775</v>
      </c>
      <c r="D9" s="10">
        <v>475</v>
      </c>
      <c r="E9" s="10">
        <v>0</v>
      </c>
      <c r="F9" s="10">
        <v>575</v>
      </c>
      <c r="G9" s="10">
        <v>350</v>
      </c>
      <c r="H9" s="10">
        <v>375</v>
      </c>
    </row>
    <row r="10" spans="1:8" ht="15" customHeight="1" x14ac:dyDescent="0.2">
      <c r="A10" s="9">
        <v>3</v>
      </c>
      <c r="B10" s="9" t="s">
        <v>17</v>
      </c>
      <c r="C10" s="11">
        <f t="shared" si="0"/>
        <v>1700</v>
      </c>
      <c r="D10" s="10">
        <v>375</v>
      </c>
      <c r="E10" s="10">
        <v>0</v>
      </c>
      <c r="F10" s="10">
        <v>425</v>
      </c>
      <c r="G10" s="10">
        <v>425</v>
      </c>
      <c r="H10" s="10">
        <v>475</v>
      </c>
    </row>
    <row r="11" spans="1:8" ht="15" customHeight="1" x14ac:dyDescent="0.2">
      <c r="A11" s="9">
        <v>4</v>
      </c>
      <c r="B11" s="9" t="s">
        <v>112</v>
      </c>
      <c r="C11" s="11">
        <f t="shared" si="0"/>
        <v>1625</v>
      </c>
      <c r="D11" s="10">
        <v>575</v>
      </c>
      <c r="E11" s="10">
        <v>575</v>
      </c>
      <c r="F11" s="10">
        <v>475</v>
      </c>
      <c r="G11" s="10">
        <v>0</v>
      </c>
      <c r="H11" s="10">
        <v>0</v>
      </c>
    </row>
    <row r="12" spans="1:8" ht="15" customHeight="1" x14ac:dyDescent="0.2">
      <c r="A12" s="9">
        <v>5</v>
      </c>
      <c r="B12" s="9" t="s">
        <v>130</v>
      </c>
      <c r="C12" s="11">
        <f t="shared" si="0"/>
        <v>1610</v>
      </c>
      <c r="D12" s="10">
        <v>350</v>
      </c>
      <c r="E12" s="10">
        <v>200</v>
      </c>
      <c r="F12" s="10">
        <v>325</v>
      </c>
      <c r="G12" s="10">
        <v>160</v>
      </c>
      <c r="H12" s="10">
        <v>575</v>
      </c>
    </row>
    <row r="13" spans="1:8" ht="15" customHeight="1" x14ac:dyDescent="0.2">
      <c r="A13" s="9">
        <v>6</v>
      </c>
      <c r="B13" s="9" t="s">
        <v>58</v>
      </c>
      <c r="C13" s="11">
        <f t="shared" si="0"/>
        <v>1075</v>
      </c>
      <c r="D13" s="10">
        <v>300</v>
      </c>
      <c r="E13" s="10">
        <v>275</v>
      </c>
      <c r="F13" s="10">
        <v>0</v>
      </c>
      <c r="G13" s="10">
        <v>175</v>
      </c>
      <c r="H13" s="10">
        <v>325</v>
      </c>
    </row>
    <row r="14" spans="1:8" ht="15" customHeight="1" x14ac:dyDescent="0.2">
      <c r="A14" s="9">
        <v>7</v>
      </c>
      <c r="B14" s="9" t="s">
        <v>132</v>
      </c>
      <c r="C14" s="11">
        <f t="shared" si="0"/>
        <v>700</v>
      </c>
      <c r="D14" s="10">
        <v>0</v>
      </c>
      <c r="E14" s="10">
        <v>350</v>
      </c>
      <c r="F14" s="10">
        <v>350</v>
      </c>
      <c r="G14" s="10">
        <v>0</v>
      </c>
      <c r="H14" s="10">
        <v>0</v>
      </c>
    </row>
    <row r="15" spans="1:8" ht="15" customHeight="1" x14ac:dyDescent="0.2">
      <c r="A15" s="9">
        <v>8</v>
      </c>
      <c r="B15" s="9" t="s">
        <v>38</v>
      </c>
      <c r="C15" s="11">
        <f t="shared" si="0"/>
        <v>475</v>
      </c>
      <c r="D15" s="10">
        <v>0</v>
      </c>
      <c r="E15" s="10">
        <v>475</v>
      </c>
      <c r="F15" s="10">
        <v>0</v>
      </c>
      <c r="G15" s="10">
        <v>0</v>
      </c>
      <c r="H15" s="10">
        <v>0</v>
      </c>
    </row>
    <row r="16" spans="1:8" ht="15" customHeight="1" x14ac:dyDescent="0.2">
      <c r="A16" s="9">
        <v>8</v>
      </c>
      <c r="B16" s="9" t="s">
        <v>151</v>
      </c>
      <c r="C16" s="11">
        <f t="shared" si="0"/>
        <v>475</v>
      </c>
      <c r="D16" s="10">
        <v>0</v>
      </c>
      <c r="E16" s="10">
        <v>0</v>
      </c>
      <c r="F16" s="10">
        <v>0</v>
      </c>
      <c r="G16" s="10">
        <v>475</v>
      </c>
      <c r="H16" s="10">
        <v>0</v>
      </c>
    </row>
    <row r="17" spans="1:8" ht="15" customHeight="1" x14ac:dyDescent="0.2">
      <c r="A17" s="9">
        <v>9</v>
      </c>
      <c r="B17" s="9" t="s">
        <v>37</v>
      </c>
      <c r="C17" s="11">
        <f t="shared" si="0"/>
        <v>425</v>
      </c>
      <c r="D17" s="10">
        <v>0</v>
      </c>
      <c r="E17" s="10">
        <v>425</v>
      </c>
      <c r="F17" s="10">
        <v>0</v>
      </c>
      <c r="G17" s="10">
        <v>0</v>
      </c>
      <c r="H17" s="10">
        <v>0</v>
      </c>
    </row>
    <row r="18" spans="1:8" ht="15" customHeight="1" x14ac:dyDescent="0.2">
      <c r="A18" s="9">
        <v>9</v>
      </c>
      <c r="B18" s="9" t="s">
        <v>135</v>
      </c>
      <c r="C18" s="11">
        <f t="shared" si="0"/>
        <v>425</v>
      </c>
      <c r="D18" s="10">
        <v>425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 x14ac:dyDescent="0.2">
      <c r="A19" s="9">
        <v>10</v>
      </c>
      <c r="B19" s="9" t="s">
        <v>36</v>
      </c>
      <c r="C19" s="11">
        <f t="shared" si="0"/>
        <v>375</v>
      </c>
      <c r="D19" s="10">
        <v>0</v>
      </c>
      <c r="E19" s="10">
        <v>375</v>
      </c>
      <c r="F19" s="10">
        <v>0</v>
      </c>
      <c r="G19" s="10">
        <v>0</v>
      </c>
      <c r="H19" s="10">
        <v>0</v>
      </c>
    </row>
    <row r="20" spans="1:8" ht="15" customHeight="1" x14ac:dyDescent="0.2">
      <c r="A20" s="9">
        <v>10</v>
      </c>
      <c r="B20" s="9" t="s">
        <v>152</v>
      </c>
      <c r="C20" s="11">
        <f t="shared" si="0"/>
        <v>375</v>
      </c>
      <c r="D20" s="10">
        <v>0</v>
      </c>
      <c r="E20" s="10">
        <v>0</v>
      </c>
      <c r="F20" s="10">
        <v>0</v>
      </c>
      <c r="G20" s="10">
        <v>375</v>
      </c>
      <c r="H20" s="10">
        <v>0</v>
      </c>
    </row>
    <row r="21" spans="1:8" ht="15" customHeight="1" x14ac:dyDescent="0.2">
      <c r="A21" s="9">
        <v>11</v>
      </c>
      <c r="B21" s="9" t="s">
        <v>159</v>
      </c>
      <c r="C21" s="10">
        <f t="shared" si="0"/>
        <v>350</v>
      </c>
      <c r="D21" s="10">
        <v>0</v>
      </c>
      <c r="E21" s="10">
        <v>0</v>
      </c>
      <c r="F21" s="10">
        <v>0</v>
      </c>
      <c r="G21" s="10">
        <v>0</v>
      </c>
      <c r="H21" s="10">
        <v>350</v>
      </c>
    </row>
    <row r="22" spans="1:8" ht="15" customHeight="1" x14ac:dyDescent="0.2">
      <c r="A22" s="9">
        <v>12</v>
      </c>
      <c r="B22" s="9" t="s">
        <v>153</v>
      </c>
      <c r="C22" s="10">
        <f t="shared" si="0"/>
        <v>325</v>
      </c>
      <c r="D22" s="10">
        <v>0</v>
      </c>
      <c r="E22" s="10">
        <v>0</v>
      </c>
      <c r="F22" s="10">
        <v>0</v>
      </c>
      <c r="G22" s="10">
        <v>325</v>
      </c>
      <c r="H22" s="10">
        <v>0</v>
      </c>
    </row>
    <row r="23" spans="1:8" ht="15" customHeight="1" x14ac:dyDescent="0.2">
      <c r="A23" s="9">
        <v>12</v>
      </c>
      <c r="B23" s="9" t="s">
        <v>145</v>
      </c>
      <c r="C23" s="10">
        <f t="shared" si="0"/>
        <v>325</v>
      </c>
      <c r="D23" s="10">
        <v>325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 x14ac:dyDescent="0.2">
      <c r="A24" s="9">
        <v>12</v>
      </c>
      <c r="B24" s="9" t="s">
        <v>141</v>
      </c>
      <c r="C24" s="10">
        <f t="shared" si="0"/>
        <v>325</v>
      </c>
      <c r="D24" s="10">
        <v>0</v>
      </c>
      <c r="E24" s="10">
        <v>325</v>
      </c>
      <c r="F24" s="10">
        <v>0</v>
      </c>
      <c r="G24" s="10">
        <v>0</v>
      </c>
      <c r="H24" s="10">
        <v>0</v>
      </c>
    </row>
    <row r="25" spans="1:8" ht="15" customHeight="1" x14ac:dyDescent="0.2">
      <c r="A25" s="9">
        <v>13</v>
      </c>
      <c r="B25" s="9" t="s">
        <v>160</v>
      </c>
      <c r="C25" s="10">
        <f t="shared" si="0"/>
        <v>300</v>
      </c>
      <c r="D25" s="10">
        <v>0</v>
      </c>
      <c r="E25" s="10">
        <v>0</v>
      </c>
      <c r="F25" s="10">
        <v>0</v>
      </c>
      <c r="G25" s="10">
        <v>0</v>
      </c>
      <c r="H25" s="10">
        <v>300</v>
      </c>
    </row>
    <row r="26" spans="1:8" ht="15" customHeight="1" x14ac:dyDescent="0.2">
      <c r="A26" s="9">
        <v>13</v>
      </c>
      <c r="B26" s="9" t="s">
        <v>154</v>
      </c>
      <c r="C26" s="10">
        <f t="shared" si="0"/>
        <v>300</v>
      </c>
      <c r="D26" s="10">
        <v>0</v>
      </c>
      <c r="E26" s="10">
        <v>0</v>
      </c>
      <c r="F26" s="10">
        <v>0</v>
      </c>
      <c r="G26" s="10">
        <v>300</v>
      </c>
      <c r="H26" s="10">
        <v>0</v>
      </c>
    </row>
    <row r="27" spans="1:8" ht="15" customHeight="1" x14ac:dyDescent="0.2">
      <c r="A27" s="9">
        <v>13</v>
      </c>
      <c r="B27" s="9" t="s">
        <v>149</v>
      </c>
      <c r="C27" s="10">
        <f t="shared" si="0"/>
        <v>300</v>
      </c>
      <c r="D27" s="10">
        <v>0</v>
      </c>
      <c r="E27" s="10">
        <v>300</v>
      </c>
      <c r="F27" s="10">
        <v>0</v>
      </c>
      <c r="G27" s="10">
        <v>0</v>
      </c>
      <c r="H27" s="10">
        <v>0</v>
      </c>
    </row>
    <row r="28" spans="1:8" ht="15" customHeight="1" x14ac:dyDescent="0.2">
      <c r="A28" s="9">
        <v>14</v>
      </c>
      <c r="B28" s="9" t="s">
        <v>155</v>
      </c>
      <c r="C28" s="10">
        <f t="shared" si="0"/>
        <v>275</v>
      </c>
      <c r="D28" s="10">
        <v>0</v>
      </c>
      <c r="E28" s="10">
        <v>0</v>
      </c>
      <c r="F28" s="10">
        <v>0</v>
      </c>
      <c r="G28" s="10">
        <v>275</v>
      </c>
      <c r="H28" s="10">
        <v>0</v>
      </c>
    </row>
    <row r="29" spans="1:8" ht="15" customHeight="1" x14ac:dyDescent="0.2">
      <c r="A29" s="9">
        <v>14</v>
      </c>
      <c r="B29" s="9" t="s">
        <v>133</v>
      </c>
      <c r="C29" s="10">
        <f t="shared" si="0"/>
        <v>275</v>
      </c>
      <c r="D29" s="10">
        <v>275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 x14ac:dyDescent="0.2">
      <c r="A30" s="9">
        <v>15</v>
      </c>
      <c r="B30" s="9" t="s">
        <v>131</v>
      </c>
      <c r="C30" s="10">
        <f t="shared" si="0"/>
        <v>250</v>
      </c>
      <c r="D30" s="10">
        <v>250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 x14ac:dyDescent="0.2">
      <c r="A31" s="9">
        <v>15</v>
      </c>
      <c r="B31" s="9" t="s">
        <v>156</v>
      </c>
      <c r="C31" s="10">
        <f t="shared" si="0"/>
        <v>250</v>
      </c>
      <c r="D31" s="10">
        <v>0</v>
      </c>
      <c r="E31" s="10">
        <v>0</v>
      </c>
      <c r="F31" s="10">
        <v>0</v>
      </c>
      <c r="G31" s="10">
        <v>250</v>
      </c>
      <c r="H31" s="10">
        <v>0</v>
      </c>
    </row>
    <row r="32" spans="1:8" ht="15" customHeight="1" x14ac:dyDescent="0.2">
      <c r="A32" s="9">
        <v>15</v>
      </c>
      <c r="B32" s="9" t="s">
        <v>142</v>
      </c>
      <c r="C32" s="10">
        <f t="shared" si="0"/>
        <v>250</v>
      </c>
      <c r="D32" s="10">
        <v>0</v>
      </c>
      <c r="E32" s="10">
        <v>250</v>
      </c>
      <c r="F32" s="10">
        <v>0</v>
      </c>
      <c r="G32" s="10">
        <v>0</v>
      </c>
      <c r="H32" s="10">
        <v>0</v>
      </c>
    </row>
    <row r="33" spans="1:8" ht="15" customHeight="1" x14ac:dyDescent="0.2">
      <c r="A33" s="9">
        <v>16</v>
      </c>
      <c r="B33" s="9" t="s">
        <v>157</v>
      </c>
      <c r="C33" s="10">
        <f t="shared" si="0"/>
        <v>225</v>
      </c>
      <c r="D33" s="10">
        <v>0</v>
      </c>
      <c r="E33" s="10">
        <v>0</v>
      </c>
      <c r="F33" s="10">
        <v>0</v>
      </c>
      <c r="G33" s="10">
        <v>225</v>
      </c>
      <c r="H33" s="10">
        <v>0</v>
      </c>
    </row>
    <row r="34" spans="1:8" ht="15" customHeight="1" x14ac:dyDescent="0.2">
      <c r="A34" s="9">
        <v>17</v>
      </c>
      <c r="B34" s="9" t="s">
        <v>158</v>
      </c>
      <c r="C34" s="10">
        <f t="shared" si="0"/>
        <v>200</v>
      </c>
      <c r="D34" s="10">
        <v>0</v>
      </c>
      <c r="E34" s="10">
        <v>0</v>
      </c>
      <c r="F34" s="10">
        <v>0</v>
      </c>
      <c r="G34" s="10">
        <v>200</v>
      </c>
      <c r="H34" s="10">
        <v>0</v>
      </c>
    </row>
    <row r="35" spans="1:8" ht="15" customHeight="1" x14ac:dyDescent="0.2">
      <c r="A35" s="9">
        <v>18</v>
      </c>
      <c r="B35" s="9" t="s">
        <v>150</v>
      </c>
      <c r="C35" s="10">
        <f t="shared" si="0"/>
        <v>175</v>
      </c>
      <c r="D35" s="10">
        <v>0</v>
      </c>
      <c r="E35" s="10">
        <v>175</v>
      </c>
      <c r="F35" s="10">
        <v>0</v>
      </c>
      <c r="G35" s="10">
        <v>0</v>
      </c>
      <c r="H35" s="10">
        <v>0</v>
      </c>
    </row>
    <row r="36" spans="1:8" ht="15" customHeight="1" x14ac:dyDescent="0.2">
      <c r="A36" s="9">
        <v>19</v>
      </c>
      <c r="B36" s="9" t="s">
        <v>57</v>
      </c>
      <c r="C36" s="10">
        <f t="shared" si="0"/>
        <v>160</v>
      </c>
      <c r="D36" s="10">
        <v>0</v>
      </c>
      <c r="E36" s="10">
        <v>160</v>
      </c>
      <c r="F36" s="10">
        <v>0</v>
      </c>
      <c r="G36" s="10">
        <v>0</v>
      </c>
      <c r="H36" s="10">
        <v>0</v>
      </c>
    </row>
    <row r="37" spans="1:8" ht="15" customHeight="1" x14ac:dyDescent="0.2">
      <c r="A37" s="9">
        <v>20</v>
      </c>
      <c r="B37" s="9" t="s">
        <v>15</v>
      </c>
      <c r="C37" s="10">
        <f t="shared" si="0"/>
        <v>145</v>
      </c>
      <c r="D37" s="10">
        <v>0</v>
      </c>
      <c r="E37" s="10">
        <v>145</v>
      </c>
      <c r="F37" s="10">
        <v>0</v>
      </c>
      <c r="G37" s="10">
        <v>0</v>
      </c>
      <c r="H37" s="10">
        <v>0</v>
      </c>
    </row>
    <row r="38" spans="1:8" ht="15" x14ac:dyDescent="0.2">
      <c r="A38" s="3"/>
      <c r="B38" s="3"/>
      <c r="C38" s="3"/>
      <c r="E38" s="7"/>
      <c r="F38" s="8"/>
      <c r="G38" s="8"/>
    </row>
    <row r="39" spans="1:8" ht="18.75" customHeight="1" x14ac:dyDescent="0.25">
      <c r="A39" s="14" t="s">
        <v>3</v>
      </c>
      <c r="B39" s="15"/>
      <c r="C39" s="15"/>
      <c r="D39" s="4"/>
      <c r="E39" s="4"/>
      <c r="F39" s="4"/>
      <c r="G39" s="4"/>
      <c r="H39" s="4"/>
    </row>
    <row r="40" spans="1:8" ht="18.75" customHeight="1" x14ac:dyDescent="0.25">
      <c r="A40" s="16" t="s">
        <v>4</v>
      </c>
      <c r="B40" s="17"/>
      <c r="C40" s="17"/>
      <c r="D40" s="5"/>
      <c r="E40" s="5"/>
      <c r="F40" s="5"/>
      <c r="G40" s="5"/>
      <c r="H40" s="5"/>
    </row>
    <row r="41" spans="1:8" ht="18.75" customHeight="1" x14ac:dyDescent="0.25">
      <c r="A41" s="18" t="s">
        <v>5</v>
      </c>
      <c r="B41" s="19"/>
      <c r="C41" s="19"/>
      <c r="D41" s="6"/>
      <c r="E41" s="6"/>
      <c r="F41" s="6"/>
      <c r="G41" s="6"/>
      <c r="H41" s="6"/>
    </row>
  </sheetData>
  <sortState ref="A8:H37">
    <sortCondition descending="1" ref="C8:C37"/>
  </sortState>
  <mergeCells count="9">
    <mergeCell ref="A39:C39"/>
    <mergeCell ref="A40:C40"/>
    <mergeCell ref="A41:C41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C8" sqref="C8"/>
    </sheetView>
  </sheetViews>
  <sheetFormatPr defaultRowHeight="12.75" x14ac:dyDescent="0.2"/>
  <cols>
    <col min="1" max="1" width="9" customWidth="1"/>
    <col min="2" max="2" width="28.2851562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0"/>
      <c r="B1" s="20"/>
      <c r="C1" s="20"/>
      <c r="D1" s="20"/>
      <c r="E1" s="20"/>
      <c r="F1" s="20"/>
      <c r="G1" s="20"/>
      <c r="H1" s="20"/>
    </row>
    <row r="2" spans="1:8" ht="45" customHeight="1" x14ac:dyDescent="0.5">
      <c r="A2" s="21" t="s">
        <v>122</v>
      </c>
      <c r="B2" s="21"/>
      <c r="C2" s="21"/>
      <c r="D2" s="21"/>
      <c r="E2" s="21"/>
      <c r="F2" s="21"/>
      <c r="G2" s="21"/>
      <c r="H2" s="21"/>
    </row>
    <row r="3" spans="1:8" ht="33" customHeight="1" x14ac:dyDescent="0.4">
      <c r="A3" s="22" t="s">
        <v>147</v>
      </c>
      <c r="B3" s="23"/>
      <c r="C3" s="23"/>
      <c r="D3" s="23"/>
      <c r="E3" s="23"/>
      <c r="F3" s="23"/>
      <c r="G3" s="23"/>
      <c r="H3" s="23"/>
    </row>
    <row r="4" spans="1:8" ht="9.75" customHeight="1" x14ac:dyDescent="0.4">
      <c r="A4" s="22"/>
      <c r="B4" s="23"/>
      <c r="C4" s="23"/>
      <c r="D4" s="23"/>
      <c r="E4" s="23"/>
      <c r="F4" s="23"/>
      <c r="G4" s="23"/>
      <c r="H4" s="23"/>
    </row>
    <row r="5" spans="1:8" ht="30" customHeight="1" x14ac:dyDescent="0.4">
      <c r="A5" s="24" t="s">
        <v>93</v>
      </c>
      <c r="B5" s="25"/>
      <c r="C5" s="25"/>
      <c r="D5" s="25"/>
      <c r="E5" s="25"/>
      <c r="F5" s="25"/>
      <c r="G5" s="25"/>
      <c r="H5" s="25"/>
    </row>
    <row r="6" spans="1:8" ht="30.75" customHeight="1" x14ac:dyDescent="0.2">
      <c r="A6" s="26"/>
      <c r="B6" s="26"/>
      <c r="C6" s="26"/>
      <c r="D6" s="26"/>
      <c r="E6" s="26"/>
      <c r="F6" s="26"/>
      <c r="G6" s="26"/>
      <c r="H6" s="26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44718</v>
      </c>
      <c r="E7" s="2">
        <v>44725</v>
      </c>
      <c r="F7" s="2">
        <v>44732</v>
      </c>
      <c r="G7" s="2">
        <v>44739</v>
      </c>
      <c r="H7" s="2">
        <v>44746</v>
      </c>
    </row>
    <row r="8" spans="1:8" ht="15" customHeight="1" x14ac:dyDescent="0.2">
      <c r="A8" s="9">
        <v>1</v>
      </c>
      <c r="B8" s="9" t="s">
        <v>118</v>
      </c>
      <c r="C8" s="11">
        <f t="shared" ref="C8:C38" si="0">D8+E8+F8+G8+H8</f>
        <v>2300</v>
      </c>
      <c r="D8" s="10">
        <v>375</v>
      </c>
      <c r="E8" s="10">
        <v>425</v>
      </c>
      <c r="F8" s="10">
        <v>575</v>
      </c>
      <c r="G8" s="10">
        <v>575</v>
      </c>
      <c r="H8" s="10">
        <v>350</v>
      </c>
    </row>
    <row r="9" spans="1:8" ht="15" customHeight="1" x14ac:dyDescent="0.2">
      <c r="A9" s="9">
        <v>2</v>
      </c>
      <c r="B9" s="9" t="s">
        <v>17</v>
      </c>
      <c r="C9" s="11">
        <f t="shared" si="0"/>
        <v>2100</v>
      </c>
      <c r="D9" s="10">
        <v>325</v>
      </c>
      <c r="E9" s="10">
        <v>250</v>
      </c>
      <c r="F9" s="10">
        <v>475</v>
      </c>
      <c r="G9" s="10">
        <v>475</v>
      </c>
      <c r="H9" s="10">
        <v>575</v>
      </c>
    </row>
    <row r="10" spans="1:8" ht="15" customHeight="1" x14ac:dyDescent="0.2">
      <c r="A10" s="9">
        <v>3</v>
      </c>
      <c r="B10" s="9" t="s">
        <v>58</v>
      </c>
      <c r="C10" s="11">
        <f t="shared" si="0"/>
        <v>1900</v>
      </c>
      <c r="D10" s="10">
        <v>575</v>
      </c>
      <c r="E10" s="10">
        <v>275</v>
      </c>
      <c r="F10" s="10">
        <v>375</v>
      </c>
      <c r="G10" s="10">
        <v>375</v>
      </c>
      <c r="H10" s="10">
        <v>300</v>
      </c>
    </row>
    <row r="11" spans="1:8" ht="15" customHeight="1" x14ac:dyDescent="0.2">
      <c r="A11" s="9">
        <v>4</v>
      </c>
      <c r="B11" s="9" t="s">
        <v>23</v>
      </c>
      <c r="C11" s="11">
        <f t="shared" si="0"/>
        <v>1125</v>
      </c>
      <c r="D11" s="10">
        <v>350</v>
      </c>
      <c r="E11" s="10">
        <v>350</v>
      </c>
      <c r="F11" s="10">
        <v>425</v>
      </c>
      <c r="G11" s="10">
        <v>0</v>
      </c>
      <c r="H11" s="10">
        <v>0</v>
      </c>
    </row>
    <row r="12" spans="1:8" ht="15" customHeight="1" x14ac:dyDescent="0.2">
      <c r="A12" s="9">
        <v>5</v>
      </c>
      <c r="B12" s="9" t="s">
        <v>112</v>
      </c>
      <c r="C12" s="11">
        <f t="shared" si="0"/>
        <v>900</v>
      </c>
      <c r="D12" s="10">
        <v>0</v>
      </c>
      <c r="E12" s="10">
        <v>0</v>
      </c>
      <c r="F12" s="10">
        <v>0</v>
      </c>
      <c r="G12" s="10">
        <v>425</v>
      </c>
      <c r="H12" s="10">
        <v>475</v>
      </c>
    </row>
    <row r="13" spans="1:8" ht="15" customHeight="1" x14ac:dyDescent="0.2">
      <c r="A13" s="9">
        <v>6</v>
      </c>
      <c r="B13" s="9" t="s">
        <v>130</v>
      </c>
      <c r="C13" s="11">
        <f t="shared" si="0"/>
        <v>800</v>
      </c>
      <c r="D13" s="10">
        <v>0</v>
      </c>
      <c r="E13" s="10">
        <v>575</v>
      </c>
      <c r="F13" s="10">
        <v>0</v>
      </c>
      <c r="G13" s="10">
        <v>0</v>
      </c>
      <c r="H13" s="10">
        <v>225</v>
      </c>
    </row>
    <row r="14" spans="1:8" ht="15" customHeight="1" x14ac:dyDescent="0.2">
      <c r="A14" s="9">
        <v>7</v>
      </c>
      <c r="B14" s="9" t="s">
        <v>121</v>
      </c>
      <c r="C14" s="11">
        <f t="shared" si="0"/>
        <v>475</v>
      </c>
      <c r="D14" s="10">
        <v>475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 x14ac:dyDescent="0.2">
      <c r="A15" s="9">
        <v>7</v>
      </c>
      <c r="B15" s="9" t="s">
        <v>131</v>
      </c>
      <c r="C15" s="11">
        <f t="shared" si="0"/>
        <v>475</v>
      </c>
      <c r="D15" s="10">
        <v>0</v>
      </c>
      <c r="E15" s="10">
        <v>475</v>
      </c>
      <c r="F15" s="10">
        <v>0</v>
      </c>
      <c r="G15" s="10">
        <v>0</v>
      </c>
      <c r="H15" s="10">
        <v>0</v>
      </c>
    </row>
    <row r="16" spans="1:8" ht="15" customHeight="1" x14ac:dyDescent="0.2">
      <c r="A16" s="9">
        <v>8</v>
      </c>
      <c r="B16" s="9" t="s">
        <v>129</v>
      </c>
      <c r="C16" s="11">
        <f t="shared" si="0"/>
        <v>425</v>
      </c>
      <c r="D16" s="10">
        <v>425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 x14ac:dyDescent="0.2">
      <c r="A17" s="9">
        <v>8</v>
      </c>
      <c r="B17" s="9" t="s">
        <v>141</v>
      </c>
      <c r="C17" s="11">
        <f t="shared" si="0"/>
        <v>425</v>
      </c>
      <c r="D17" s="10">
        <v>0</v>
      </c>
      <c r="E17" s="10">
        <v>0</v>
      </c>
      <c r="F17" s="10">
        <v>0</v>
      </c>
      <c r="G17" s="10">
        <v>0</v>
      </c>
      <c r="H17" s="10">
        <v>425</v>
      </c>
    </row>
    <row r="18" spans="1:8" ht="15" customHeight="1" x14ac:dyDescent="0.2">
      <c r="A18" s="9">
        <v>9</v>
      </c>
      <c r="B18" s="9" t="s">
        <v>132</v>
      </c>
      <c r="C18" s="11">
        <f t="shared" si="0"/>
        <v>375</v>
      </c>
      <c r="D18" s="10">
        <v>0</v>
      </c>
      <c r="E18" s="10">
        <v>375</v>
      </c>
      <c r="F18" s="10">
        <v>0</v>
      </c>
      <c r="G18" s="10">
        <v>0</v>
      </c>
      <c r="H18" s="10">
        <v>0</v>
      </c>
    </row>
    <row r="19" spans="1:8" ht="15" customHeight="1" x14ac:dyDescent="0.2">
      <c r="A19" s="9">
        <v>9</v>
      </c>
      <c r="B19" s="9" t="s">
        <v>142</v>
      </c>
      <c r="C19" s="11">
        <f t="shared" si="0"/>
        <v>375</v>
      </c>
      <c r="D19" s="10">
        <v>0</v>
      </c>
      <c r="E19" s="10">
        <v>0</v>
      </c>
      <c r="F19" s="10">
        <v>0</v>
      </c>
      <c r="G19" s="10">
        <v>0</v>
      </c>
      <c r="H19" s="10">
        <v>375</v>
      </c>
    </row>
    <row r="20" spans="1:8" ht="15" customHeight="1" x14ac:dyDescent="0.2">
      <c r="A20" s="9">
        <v>10</v>
      </c>
      <c r="B20" s="9" t="s">
        <v>146</v>
      </c>
      <c r="C20" s="11">
        <f t="shared" si="0"/>
        <v>350</v>
      </c>
      <c r="D20" s="10">
        <v>0</v>
      </c>
      <c r="E20" s="10">
        <v>0</v>
      </c>
      <c r="F20" s="10">
        <v>0</v>
      </c>
      <c r="G20" s="10">
        <v>350</v>
      </c>
      <c r="H20" s="10">
        <v>0</v>
      </c>
    </row>
    <row r="21" spans="1:8" ht="15" customHeight="1" x14ac:dyDescent="0.2">
      <c r="A21" s="9">
        <v>11</v>
      </c>
      <c r="B21" s="9" t="s">
        <v>143</v>
      </c>
      <c r="C21" s="10">
        <f t="shared" si="0"/>
        <v>325</v>
      </c>
      <c r="D21" s="10">
        <v>0</v>
      </c>
      <c r="E21" s="10">
        <v>0</v>
      </c>
      <c r="F21" s="10">
        <v>0</v>
      </c>
      <c r="G21" s="10">
        <v>0</v>
      </c>
      <c r="H21" s="10">
        <v>325</v>
      </c>
    </row>
    <row r="22" spans="1:8" ht="15" customHeight="1" x14ac:dyDescent="0.2">
      <c r="A22" s="9">
        <v>11</v>
      </c>
      <c r="B22" s="9" t="s">
        <v>133</v>
      </c>
      <c r="C22" s="10">
        <f t="shared" si="0"/>
        <v>325</v>
      </c>
      <c r="D22" s="10">
        <v>0</v>
      </c>
      <c r="E22" s="10">
        <v>325</v>
      </c>
      <c r="F22" s="10">
        <v>0</v>
      </c>
      <c r="G22" s="10">
        <v>0</v>
      </c>
      <c r="H22" s="10">
        <v>0</v>
      </c>
    </row>
    <row r="23" spans="1:8" ht="15" customHeight="1" x14ac:dyDescent="0.2">
      <c r="A23" s="9">
        <v>11</v>
      </c>
      <c r="B23" s="9" t="s">
        <v>138</v>
      </c>
      <c r="C23" s="10">
        <f t="shared" si="0"/>
        <v>325</v>
      </c>
      <c r="D23" s="10">
        <v>0</v>
      </c>
      <c r="E23" s="10">
        <v>0</v>
      </c>
      <c r="F23" s="10">
        <v>0</v>
      </c>
      <c r="G23" s="10">
        <v>325</v>
      </c>
      <c r="H23" s="10">
        <v>0</v>
      </c>
    </row>
    <row r="24" spans="1:8" ht="15" customHeight="1" x14ac:dyDescent="0.2">
      <c r="A24" s="9">
        <v>12</v>
      </c>
      <c r="B24" s="9" t="s">
        <v>123</v>
      </c>
      <c r="C24" s="10">
        <f t="shared" si="0"/>
        <v>300</v>
      </c>
      <c r="D24" s="10">
        <v>300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 x14ac:dyDescent="0.2">
      <c r="A25" s="9">
        <v>12</v>
      </c>
      <c r="B25" s="9" t="s">
        <v>134</v>
      </c>
      <c r="C25" s="10">
        <f t="shared" si="0"/>
        <v>300</v>
      </c>
      <c r="D25" s="10">
        <v>0</v>
      </c>
      <c r="E25" s="10">
        <v>300</v>
      </c>
      <c r="F25" s="10">
        <v>0</v>
      </c>
      <c r="G25" s="10">
        <v>0</v>
      </c>
      <c r="H25" s="10">
        <v>0</v>
      </c>
    </row>
    <row r="26" spans="1:8" ht="15" customHeight="1" x14ac:dyDescent="0.2">
      <c r="A26" s="9">
        <v>12</v>
      </c>
      <c r="B26" s="9" t="s">
        <v>139</v>
      </c>
      <c r="C26" s="10">
        <f t="shared" si="0"/>
        <v>300</v>
      </c>
      <c r="D26" s="10">
        <v>0</v>
      </c>
      <c r="E26" s="10">
        <v>0</v>
      </c>
      <c r="F26" s="10">
        <v>0</v>
      </c>
      <c r="G26" s="10">
        <v>300</v>
      </c>
      <c r="H26" s="10">
        <v>0</v>
      </c>
    </row>
    <row r="27" spans="1:8" ht="15" customHeight="1" x14ac:dyDescent="0.2">
      <c r="A27" s="9">
        <v>13</v>
      </c>
      <c r="B27" s="9" t="s">
        <v>140</v>
      </c>
      <c r="C27" s="10">
        <f t="shared" si="0"/>
        <v>275</v>
      </c>
      <c r="D27" s="10">
        <v>0</v>
      </c>
      <c r="E27" s="10">
        <v>0</v>
      </c>
      <c r="F27" s="10">
        <v>0</v>
      </c>
      <c r="G27" s="10">
        <v>275</v>
      </c>
      <c r="H27" s="10">
        <v>0</v>
      </c>
    </row>
    <row r="28" spans="1:8" ht="15" customHeight="1" x14ac:dyDescent="0.2">
      <c r="A28" s="9">
        <v>13</v>
      </c>
      <c r="B28" s="9" t="s">
        <v>144</v>
      </c>
      <c r="C28" s="10">
        <f t="shared" si="0"/>
        <v>275</v>
      </c>
      <c r="D28" s="10">
        <v>0</v>
      </c>
      <c r="E28" s="10">
        <v>0</v>
      </c>
      <c r="F28" s="10">
        <v>0</v>
      </c>
      <c r="G28" s="10">
        <v>0</v>
      </c>
      <c r="H28" s="10">
        <v>275</v>
      </c>
    </row>
    <row r="29" spans="1:8" ht="15" customHeight="1" x14ac:dyDescent="0.2">
      <c r="A29" s="9">
        <v>14</v>
      </c>
      <c r="B29" s="9" t="s">
        <v>124</v>
      </c>
      <c r="C29" s="10">
        <f t="shared" si="0"/>
        <v>250</v>
      </c>
      <c r="D29" s="10">
        <v>250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 x14ac:dyDescent="0.2">
      <c r="A30" s="9">
        <v>14</v>
      </c>
      <c r="B30" s="9" t="s">
        <v>145</v>
      </c>
      <c r="C30" s="10">
        <f t="shared" si="0"/>
        <v>250</v>
      </c>
      <c r="D30" s="10">
        <v>0</v>
      </c>
      <c r="E30" s="10">
        <v>0</v>
      </c>
      <c r="F30" s="10">
        <v>0</v>
      </c>
      <c r="G30" s="10">
        <v>0</v>
      </c>
      <c r="H30" s="10">
        <v>250</v>
      </c>
    </row>
    <row r="31" spans="1:8" ht="15" customHeight="1" x14ac:dyDescent="0.2">
      <c r="A31" s="9">
        <v>15</v>
      </c>
      <c r="B31" s="9" t="s">
        <v>135</v>
      </c>
      <c r="C31" s="10">
        <f t="shared" si="0"/>
        <v>225</v>
      </c>
      <c r="D31" s="10">
        <v>0</v>
      </c>
      <c r="E31" s="10">
        <v>225</v>
      </c>
      <c r="F31" s="10">
        <v>0</v>
      </c>
      <c r="G31" s="10">
        <v>0</v>
      </c>
      <c r="H31" s="10">
        <v>0</v>
      </c>
    </row>
    <row r="32" spans="1:8" ht="15" customHeight="1" x14ac:dyDescent="0.2">
      <c r="A32" s="9">
        <v>15</v>
      </c>
      <c r="B32" s="9" t="s">
        <v>14</v>
      </c>
      <c r="C32" s="10">
        <f t="shared" si="0"/>
        <v>225</v>
      </c>
      <c r="D32" s="10">
        <v>225</v>
      </c>
      <c r="E32" s="10">
        <v>0</v>
      </c>
      <c r="F32" s="10">
        <v>0</v>
      </c>
      <c r="G32" s="10">
        <v>0</v>
      </c>
      <c r="H32" s="10">
        <v>0</v>
      </c>
    </row>
    <row r="33" spans="1:8" ht="15" customHeight="1" x14ac:dyDescent="0.2">
      <c r="A33" s="9">
        <v>16</v>
      </c>
      <c r="B33" s="9" t="s">
        <v>125</v>
      </c>
      <c r="C33" s="10">
        <f t="shared" si="0"/>
        <v>200</v>
      </c>
      <c r="D33" s="10">
        <v>200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 x14ac:dyDescent="0.2">
      <c r="A34" s="9">
        <v>16</v>
      </c>
      <c r="B34" s="9" t="s">
        <v>136</v>
      </c>
      <c r="C34" s="10">
        <f t="shared" si="0"/>
        <v>200</v>
      </c>
      <c r="D34" s="10">
        <v>0</v>
      </c>
      <c r="E34" s="10">
        <v>200</v>
      </c>
      <c r="F34" s="10">
        <v>0</v>
      </c>
      <c r="G34" s="10">
        <v>0</v>
      </c>
      <c r="H34" s="10">
        <v>0</v>
      </c>
    </row>
    <row r="35" spans="1:8" ht="15" customHeight="1" x14ac:dyDescent="0.2">
      <c r="A35" s="9">
        <v>16</v>
      </c>
      <c r="B35" s="9" t="s">
        <v>126</v>
      </c>
      <c r="C35" s="10">
        <f t="shared" si="0"/>
        <v>175</v>
      </c>
      <c r="D35" s="10">
        <v>175</v>
      </c>
      <c r="E35" s="10">
        <v>0</v>
      </c>
      <c r="F35" s="10">
        <v>0</v>
      </c>
      <c r="G35" s="10">
        <v>0</v>
      </c>
      <c r="H35" s="10">
        <v>0</v>
      </c>
    </row>
    <row r="36" spans="1:8" ht="15" customHeight="1" x14ac:dyDescent="0.2">
      <c r="A36" s="9">
        <v>17</v>
      </c>
      <c r="B36" s="9" t="s">
        <v>137</v>
      </c>
      <c r="C36" s="10">
        <f t="shared" si="0"/>
        <v>175</v>
      </c>
      <c r="D36" s="10">
        <v>0</v>
      </c>
      <c r="E36" s="10">
        <v>175</v>
      </c>
      <c r="F36" s="10">
        <v>0</v>
      </c>
      <c r="G36" s="10">
        <v>0</v>
      </c>
      <c r="H36" s="10">
        <v>0</v>
      </c>
    </row>
    <row r="37" spans="1:8" ht="15" customHeight="1" x14ac:dyDescent="0.2">
      <c r="A37" s="9">
        <v>17</v>
      </c>
      <c r="B37" s="9" t="s">
        <v>127</v>
      </c>
      <c r="C37" s="10">
        <f t="shared" si="0"/>
        <v>130</v>
      </c>
      <c r="D37" s="10">
        <v>130</v>
      </c>
      <c r="E37" s="10">
        <v>0</v>
      </c>
      <c r="F37" s="10">
        <v>0</v>
      </c>
      <c r="G37" s="10">
        <v>0</v>
      </c>
      <c r="H37" s="10">
        <v>0</v>
      </c>
    </row>
    <row r="38" spans="1:8" ht="15" customHeight="1" x14ac:dyDescent="0.2">
      <c r="A38" s="9">
        <v>18</v>
      </c>
      <c r="B38" s="9" t="s">
        <v>128</v>
      </c>
      <c r="C38" s="10">
        <f t="shared" si="0"/>
        <v>115</v>
      </c>
      <c r="D38" s="10">
        <v>115</v>
      </c>
      <c r="E38" s="10">
        <v>0</v>
      </c>
      <c r="F38" s="10">
        <v>0</v>
      </c>
      <c r="G38" s="10">
        <v>0</v>
      </c>
      <c r="H38" s="10">
        <v>0</v>
      </c>
    </row>
    <row r="39" spans="1:8" ht="15" x14ac:dyDescent="0.2">
      <c r="A39" s="3"/>
      <c r="B39" s="3"/>
      <c r="C39" s="3"/>
      <c r="E39" s="7"/>
      <c r="F39" s="8"/>
    </row>
    <row r="40" spans="1:8" ht="18.75" customHeight="1" x14ac:dyDescent="0.25">
      <c r="A40" s="14" t="s">
        <v>3</v>
      </c>
      <c r="B40" s="15"/>
      <c r="C40" s="15"/>
      <c r="D40" s="4"/>
      <c r="E40" s="4"/>
      <c r="F40" s="4"/>
      <c r="G40" s="4"/>
      <c r="H40" s="4"/>
    </row>
    <row r="41" spans="1:8" ht="18.75" customHeight="1" x14ac:dyDescent="0.25">
      <c r="A41" s="16" t="s">
        <v>4</v>
      </c>
      <c r="B41" s="17"/>
      <c r="C41" s="17"/>
      <c r="D41" s="5"/>
      <c r="E41" s="5"/>
      <c r="F41" s="5"/>
      <c r="G41" s="5"/>
      <c r="H41" s="5"/>
    </row>
    <row r="42" spans="1:8" ht="18.75" customHeight="1" x14ac:dyDescent="0.25">
      <c r="A42" s="18" t="s">
        <v>5</v>
      </c>
      <c r="B42" s="19"/>
      <c r="C42" s="19"/>
      <c r="D42" s="6"/>
      <c r="E42" s="6"/>
      <c r="F42" s="6"/>
      <c r="G42" s="6"/>
      <c r="H42" s="6"/>
    </row>
  </sheetData>
  <sortState ref="A8:H38">
    <sortCondition descending="1" ref="C8:C38"/>
  </sortState>
  <mergeCells count="9">
    <mergeCell ref="A40:C40"/>
    <mergeCell ref="A41:C41"/>
    <mergeCell ref="A42:C4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8" sqref="D8"/>
    </sheetView>
  </sheetViews>
  <sheetFormatPr defaultRowHeight="12.75" x14ac:dyDescent="0.2"/>
  <cols>
    <col min="1" max="1" width="9" customWidth="1"/>
    <col min="2" max="2" width="28.2851562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0"/>
      <c r="B1" s="20"/>
      <c r="C1" s="20"/>
      <c r="D1" s="20"/>
      <c r="E1" s="20"/>
      <c r="F1" s="20"/>
      <c r="G1" s="20"/>
      <c r="H1" s="20"/>
    </row>
    <row r="2" spans="1:8" ht="45" customHeight="1" x14ac:dyDescent="0.5">
      <c r="A2" s="21" t="s">
        <v>69</v>
      </c>
      <c r="B2" s="21"/>
      <c r="C2" s="21"/>
      <c r="D2" s="21"/>
      <c r="E2" s="21"/>
      <c r="F2" s="21"/>
      <c r="G2" s="21"/>
      <c r="H2" s="21"/>
    </row>
    <row r="3" spans="1:8" ht="33" customHeight="1" x14ac:dyDescent="0.4">
      <c r="A3" s="22" t="s">
        <v>120</v>
      </c>
      <c r="B3" s="23"/>
      <c r="C3" s="23"/>
      <c r="D3" s="23"/>
      <c r="E3" s="23"/>
      <c r="F3" s="23"/>
      <c r="G3" s="23"/>
      <c r="H3" s="23"/>
    </row>
    <row r="4" spans="1:8" ht="9.75" customHeight="1" x14ac:dyDescent="0.4">
      <c r="A4" s="22"/>
      <c r="B4" s="23"/>
      <c r="C4" s="23"/>
      <c r="D4" s="23"/>
      <c r="E4" s="23"/>
      <c r="F4" s="23"/>
      <c r="G4" s="23"/>
      <c r="H4" s="23"/>
    </row>
    <row r="5" spans="1:8" ht="30" customHeight="1" x14ac:dyDescent="0.4">
      <c r="A5" s="24" t="s">
        <v>68</v>
      </c>
      <c r="B5" s="25"/>
      <c r="C5" s="25"/>
      <c r="D5" s="25"/>
      <c r="E5" s="25"/>
      <c r="F5" s="25"/>
      <c r="G5" s="25"/>
      <c r="H5" s="25"/>
    </row>
    <row r="6" spans="1:8" ht="30.75" customHeight="1" x14ac:dyDescent="0.2">
      <c r="A6" s="26"/>
      <c r="B6" s="26"/>
      <c r="C6" s="26"/>
      <c r="D6" s="26"/>
      <c r="E6" s="26"/>
      <c r="F6" s="26"/>
      <c r="G6" s="26"/>
      <c r="H6" s="26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44662</v>
      </c>
      <c r="E7" s="2">
        <v>44669</v>
      </c>
      <c r="F7" s="2">
        <v>44676</v>
      </c>
      <c r="G7" s="2">
        <v>44683</v>
      </c>
      <c r="H7" s="2">
        <v>44690</v>
      </c>
    </row>
    <row r="8" spans="1:8" ht="15" customHeight="1" x14ac:dyDescent="0.2">
      <c r="A8" s="9">
        <v>1</v>
      </c>
      <c r="B8" s="9" t="s">
        <v>15</v>
      </c>
      <c r="C8" s="11">
        <f t="shared" ref="C8:C35" si="0">D8+E8+F8+G8+H8</f>
        <v>2050</v>
      </c>
      <c r="D8" s="10">
        <v>350</v>
      </c>
      <c r="E8" s="10">
        <v>350</v>
      </c>
      <c r="F8" s="10">
        <v>475</v>
      </c>
      <c r="G8" s="10">
        <v>300</v>
      </c>
      <c r="H8" s="10">
        <v>575</v>
      </c>
    </row>
    <row r="9" spans="1:8" ht="15" customHeight="1" x14ac:dyDescent="0.2">
      <c r="A9" s="9">
        <v>1</v>
      </c>
      <c r="B9" s="9" t="s">
        <v>18</v>
      </c>
      <c r="C9" s="11">
        <f t="shared" si="0"/>
        <v>2050</v>
      </c>
      <c r="D9" s="10">
        <v>475</v>
      </c>
      <c r="E9" s="10">
        <v>575</v>
      </c>
      <c r="F9" s="10">
        <v>425</v>
      </c>
      <c r="G9" s="10">
        <v>575</v>
      </c>
      <c r="H9" s="10">
        <v>0</v>
      </c>
    </row>
    <row r="10" spans="1:8" ht="15" customHeight="1" x14ac:dyDescent="0.2">
      <c r="A10" s="9">
        <v>2</v>
      </c>
      <c r="B10" s="9" t="s">
        <v>36</v>
      </c>
      <c r="C10" s="11">
        <f t="shared" si="0"/>
        <v>1775</v>
      </c>
      <c r="D10" s="10">
        <v>375</v>
      </c>
      <c r="E10" s="10">
        <v>225</v>
      </c>
      <c r="F10" s="10">
        <v>350</v>
      </c>
      <c r="G10" s="10">
        <v>475</v>
      </c>
      <c r="H10" s="10">
        <v>350</v>
      </c>
    </row>
    <row r="11" spans="1:8" ht="15" customHeight="1" x14ac:dyDescent="0.2">
      <c r="A11" s="9">
        <v>3</v>
      </c>
      <c r="B11" s="9" t="s">
        <v>6</v>
      </c>
      <c r="C11" s="11">
        <f t="shared" si="0"/>
        <v>1325</v>
      </c>
      <c r="D11" s="10">
        <v>575</v>
      </c>
      <c r="E11" s="10">
        <v>200</v>
      </c>
      <c r="F11" s="10">
        <v>0</v>
      </c>
      <c r="G11" s="10">
        <v>175</v>
      </c>
      <c r="H11" s="10">
        <v>375</v>
      </c>
    </row>
    <row r="12" spans="1:8" ht="15" customHeight="1" x14ac:dyDescent="0.2">
      <c r="A12" s="9">
        <v>4</v>
      </c>
      <c r="B12" s="9" t="s">
        <v>109</v>
      </c>
      <c r="C12" s="11">
        <f t="shared" si="0"/>
        <v>1210</v>
      </c>
      <c r="D12" s="10">
        <v>115</v>
      </c>
      <c r="E12" s="10">
        <v>425</v>
      </c>
      <c r="F12" s="10">
        <v>130</v>
      </c>
      <c r="G12" s="10">
        <v>115</v>
      </c>
      <c r="H12" s="10">
        <v>425</v>
      </c>
    </row>
    <row r="13" spans="1:8" ht="15" customHeight="1" x14ac:dyDescent="0.2">
      <c r="A13" s="9">
        <v>5</v>
      </c>
      <c r="B13" s="9" t="s">
        <v>94</v>
      </c>
      <c r="C13" s="11">
        <f t="shared" si="0"/>
        <v>1180</v>
      </c>
      <c r="D13" s="10">
        <v>130</v>
      </c>
      <c r="E13" s="10">
        <v>375</v>
      </c>
      <c r="F13" s="10">
        <v>300</v>
      </c>
      <c r="G13" s="10">
        <v>200</v>
      </c>
      <c r="H13" s="10">
        <v>175</v>
      </c>
    </row>
    <row r="14" spans="1:8" ht="15" customHeight="1" x14ac:dyDescent="0.2">
      <c r="A14" s="9">
        <v>6</v>
      </c>
      <c r="B14" s="9" t="s">
        <v>23</v>
      </c>
      <c r="C14" s="11">
        <f t="shared" si="0"/>
        <v>1095</v>
      </c>
      <c r="D14" s="10">
        <v>325</v>
      </c>
      <c r="E14" s="10">
        <v>0</v>
      </c>
      <c r="F14" s="10">
        <v>375</v>
      </c>
      <c r="G14" s="10">
        <v>145</v>
      </c>
      <c r="H14" s="10">
        <v>250</v>
      </c>
    </row>
    <row r="15" spans="1:8" ht="15" customHeight="1" x14ac:dyDescent="0.2">
      <c r="A15" s="9">
        <v>7</v>
      </c>
      <c r="B15" s="9" t="s">
        <v>58</v>
      </c>
      <c r="C15" s="11">
        <f t="shared" si="0"/>
        <v>1085</v>
      </c>
      <c r="D15" s="10">
        <v>160</v>
      </c>
      <c r="E15" s="10">
        <v>175</v>
      </c>
      <c r="F15" s="10">
        <v>275</v>
      </c>
      <c r="G15" s="10">
        <v>275</v>
      </c>
      <c r="H15" s="10">
        <v>200</v>
      </c>
    </row>
    <row r="16" spans="1:8" ht="15" customHeight="1" x14ac:dyDescent="0.2">
      <c r="A16" s="9">
        <v>8</v>
      </c>
      <c r="B16" s="9" t="s">
        <v>61</v>
      </c>
      <c r="C16" s="11">
        <f t="shared" si="0"/>
        <v>1025</v>
      </c>
      <c r="D16" s="10">
        <v>225</v>
      </c>
      <c r="E16" s="10">
        <v>0</v>
      </c>
      <c r="F16" s="10">
        <v>200</v>
      </c>
      <c r="G16" s="10">
        <v>325</v>
      </c>
      <c r="H16" s="10">
        <v>275</v>
      </c>
    </row>
    <row r="17" spans="1:8" ht="15" customHeight="1" x14ac:dyDescent="0.2">
      <c r="A17" s="9">
        <v>9</v>
      </c>
      <c r="B17" s="9" t="s">
        <v>26</v>
      </c>
      <c r="C17" s="11">
        <f t="shared" si="0"/>
        <v>955</v>
      </c>
      <c r="D17" s="10">
        <v>0</v>
      </c>
      <c r="E17" s="10">
        <v>160</v>
      </c>
      <c r="F17" s="10">
        <v>160</v>
      </c>
      <c r="G17" s="10">
        <v>160</v>
      </c>
      <c r="H17" s="10">
        <v>475</v>
      </c>
    </row>
    <row r="18" spans="1:8" ht="15" customHeight="1" x14ac:dyDescent="0.2">
      <c r="A18" s="9">
        <v>10</v>
      </c>
      <c r="B18" s="9" t="s">
        <v>38</v>
      </c>
      <c r="C18" s="11">
        <f t="shared" si="0"/>
        <v>925</v>
      </c>
      <c r="D18" s="10">
        <v>275</v>
      </c>
      <c r="E18" s="10">
        <v>475</v>
      </c>
      <c r="F18" s="10">
        <v>175</v>
      </c>
      <c r="G18" s="10">
        <v>0</v>
      </c>
      <c r="H18" s="10">
        <v>0</v>
      </c>
    </row>
    <row r="19" spans="1:8" ht="15" customHeight="1" x14ac:dyDescent="0.2">
      <c r="A19" s="9">
        <v>11</v>
      </c>
      <c r="B19" s="9" t="s">
        <v>37</v>
      </c>
      <c r="C19" s="10">
        <f t="shared" si="0"/>
        <v>900</v>
      </c>
      <c r="D19" s="10">
        <v>0</v>
      </c>
      <c r="E19" s="10">
        <v>275</v>
      </c>
      <c r="F19" s="10">
        <v>250</v>
      </c>
      <c r="G19" s="10">
        <v>375</v>
      </c>
      <c r="H19" s="10">
        <v>0</v>
      </c>
    </row>
    <row r="20" spans="1:8" ht="15" customHeight="1" x14ac:dyDescent="0.2">
      <c r="A20" s="9">
        <v>12</v>
      </c>
      <c r="B20" s="9" t="s">
        <v>103</v>
      </c>
      <c r="C20" s="10">
        <f t="shared" si="0"/>
        <v>890</v>
      </c>
      <c r="D20" s="10">
        <v>300</v>
      </c>
      <c r="E20" s="10">
        <v>115</v>
      </c>
      <c r="F20" s="10">
        <v>225</v>
      </c>
      <c r="G20" s="10">
        <v>250</v>
      </c>
      <c r="H20" s="10">
        <v>0</v>
      </c>
    </row>
    <row r="21" spans="1:8" ht="15" customHeight="1" x14ac:dyDescent="0.2">
      <c r="A21" s="9">
        <v>13</v>
      </c>
      <c r="B21" s="9" t="s">
        <v>106</v>
      </c>
      <c r="C21" s="10">
        <f t="shared" si="0"/>
        <v>865</v>
      </c>
      <c r="D21" s="10">
        <v>425</v>
      </c>
      <c r="E21" s="10">
        <v>325</v>
      </c>
      <c r="F21" s="10">
        <v>115</v>
      </c>
      <c r="G21" s="10">
        <v>0</v>
      </c>
      <c r="H21" s="10">
        <v>0</v>
      </c>
    </row>
    <row r="22" spans="1:8" ht="15" customHeight="1" x14ac:dyDescent="0.2">
      <c r="A22" s="9">
        <v>14</v>
      </c>
      <c r="B22" s="9" t="s">
        <v>110</v>
      </c>
      <c r="C22" s="10">
        <f t="shared" si="0"/>
        <v>720</v>
      </c>
      <c r="D22" s="10">
        <v>145</v>
      </c>
      <c r="E22" s="10">
        <v>0</v>
      </c>
      <c r="F22" s="10">
        <v>575</v>
      </c>
      <c r="G22" s="10">
        <v>0</v>
      </c>
      <c r="H22" s="10">
        <v>0</v>
      </c>
    </row>
    <row r="23" spans="1:8" ht="15" customHeight="1" x14ac:dyDescent="0.2">
      <c r="A23" s="9">
        <v>15</v>
      </c>
      <c r="B23" s="9" t="s">
        <v>112</v>
      </c>
      <c r="C23" s="10">
        <f t="shared" si="0"/>
        <v>650</v>
      </c>
      <c r="D23" s="10">
        <v>0</v>
      </c>
      <c r="E23" s="10">
        <v>300</v>
      </c>
      <c r="F23" s="10">
        <v>0</v>
      </c>
      <c r="G23" s="10">
        <v>350</v>
      </c>
      <c r="H23" s="10">
        <v>0</v>
      </c>
    </row>
    <row r="24" spans="1:8" ht="15" customHeight="1" x14ac:dyDescent="0.2">
      <c r="A24" s="9">
        <v>16</v>
      </c>
      <c r="B24" s="9" t="s">
        <v>117</v>
      </c>
      <c r="C24" s="10">
        <f t="shared" si="0"/>
        <v>550</v>
      </c>
      <c r="D24" s="10">
        <v>0</v>
      </c>
      <c r="E24" s="10">
        <v>0</v>
      </c>
      <c r="F24" s="10">
        <v>0</v>
      </c>
      <c r="G24" s="10">
        <v>225</v>
      </c>
      <c r="H24" s="10">
        <v>325</v>
      </c>
    </row>
    <row r="25" spans="1:8" ht="15" customHeight="1" x14ac:dyDescent="0.2">
      <c r="A25" s="9">
        <v>17</v>
      </c>
      <c r="B25" s="9" t="s">
        <v>107</v>
      </c>
      <c r="C25" s="10">
        <f t="shared" si="0"/>
        <v>500</v>
      </c>
      <c r="D25" s="10">
        <v>200</v>
      </c>
      <c r="E25" s="10">
        <v>0</v>
      </c>
      <c r="F25" s="10">
        <v>0</v>
      </c>
      <c r="G25" s="10">
        <v>0</v>
      </c>
      <c r="H25" s="10">
        <v>300</v>
      </c>
    </row>
    <row r="26" spans="1:8" ht="15" customHeight="1" x14ac:dyDescent="0.2">
      <c r="A26" s="9">
        <v>18</v>
      </c>
      <c r="B26" s="9" t="s">
        <v>17</v>
      </c>
      <c r="C26" s="10">
        <f t="shared" si="0"/>
        <v>485</v>
      </c>
      <c r="D26" s="10">
        <v>0</v>
      </c>
      <c r="E26" s="10">
        <v>0</v>
      </c>
      <c r="F26" s="10">
        <v>325</v>
      </c>
      <c r="G26" s="10">
        <v>0</v>
      </c>
      <c r="H26" s="10">
        <v>160</v>
      </c>
    </row>
    <row r="27" spans="1:8" ht="15" customHeight="1" x14ac:dyDescent="0.2">
      <c r="A27" s="9">
        <v>19</v>
      </c>
      <c r="B27" s="9" t="s">
        <v>116</v>
      </c>
      <c r="C27" s="10">
        <f t="shared" si="0"/>
        <v>425</v>
      </c>
      <c r="D27" s="10">
        <v>0</v>
      </c>
      <c r="E27" s="10">
        <v>0</v>
      </c>
      <c r="F27" s="10">
        <v>0</v>
      </c>
      <c r="G27" s="10">
        <v>425</v>
      </c>
      <c r="H27" s="10">
        <v>0</v>
      </c>
    </row>
    <row r="28" spans="1:8" ht="15" customHeight="1" x14ac:dyDescent="0.2">
      <c r="A28" s="9">
        <v>20</v>
      </c>
      <c r="B28" s="9" t="s">
        <v>115</v>
      </c>
      <c r="C28" s="10">
        <f t="shared" si="0"/>
        <v>420</v>
      </c>
      <c r="D28" s="10">
        <v>0</v>
      </c>
      <c r="E28" s="10">
        <v>0</v>
      </c>
      <c r="F28" s="10">
        <v>145</v>
      </c>
      <c r="G28" s="10">
        <v>130</v>
      </c>
      <c r="H28" s="10">
        <v>145</v>
      </c>
    </row>
    <row r="29" spans="1:8" ht="15" customHeight="1" x14ac:dyDescent="0.2">
      <c r="A29" s="9">
        <v>21</v>
      </c>
      <c r="B29" s="9" t="s">
        <v>7</v>
      </c>
      <c r="C29" s="10">
        <f t="shared" si="0"/>
        <v>305</v>
      </c>
      <c r="D29" s="10">
        <v>175</v>
      </c>
      <c r="E29" s="10">
        <v>0</v>
      </c>
      <c r="F29" s="10">
        <v>0</v>
      </c>
      <c r="G29" s="10">
        <v>0</v>
      </c>
      <c r="H29" s="10">
        <v>130</v>
      </c>
    </row>
    <row r="30" spans="1:8" ht="15" customHeight="1" x14ac:dyDescent="0.2">
      <c r="A30" s="9">
        <v>22</v>
      </c>
      <c r="B30" s="9" t="s">
        <v>111</v>
      </c>
      <c r="C30" s="10">
        <f t="shared" si="0"/>
        <v>250</v>
      </c>
      <c r="D30" s="10">
        <v>250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 x14ac:dyDescent="0.2">
      <c r="A31" s="9">
        <v>22</v>
      </c>
      <c r="B31" s="9" t="s">
        <v>28</v>
      </c>
      <c r="C31" s="10">
        <f t="shared" si="0"/>
        <v>250</v>
      </c>
      <c r="D31" s="10">
        <v>0</v>
      </c>
      <c r="E31" s="10">
        <v>250</v>
      </c>
      <c r="F31" s="10">
        <v>0</v>
      </c>
      <c r="G31" s="10">
        <v>0</v>
      </c>
      <c r="H31" s="10">
        <v>0</v>
      </c>
    </row>
    <row r="32" spans="1:8" ht="15" customHeight="1" x14ac:dyDescent="0.2">
      <c r="A32" s="9">
        <v>23</v>
      </c>
      <c r="B32" s="9" t="s">
        <v>118</v>
      </c>
      <c r="C32" s="10">
        <f t="shared" si="0"/>
        <v>225</v>
      </c>
      <c r="D32" s="10">
        <v>0</v>
      </c>
      <c r="E32" s="10">
        <v>0</v>
      </c>
      <c r="F32" s="10">
        <v>0</v>
      </c>
      <c r="G32" s="10">
        <v>0</v>
      </c>
      <c r="H32" s="10">
        <v>225</v>
      </c>
    </row>
    <row r="33" spans="1:8" ht="15" customHeight="1" x14ac:dyDescent="0.2">
      <c r="A33" s="9">
        <v>24</v>
      </c>
      <c r="B33" s="9" t="s">
        <v>113</v>
      </c>
      <c r="C33" s="10">
        <f t="shared" si="0"/>
        <v>145</v>
      </c>
      <c r="D33" s="10">
        <v>0</v>
      </c>
      <c r="E33" s="10">
        <v>145</v>
      </c>
      <c r="F33" s="10">
        <v>0</v>
      </c>
      <c r="G33" s="10">
        <v>0</v>
      </c>
      <c r="H33" s="10">
        <v>0</v>
      </c>
    </row>
    <row r="34" spans="1:8" ht="15" customHeight="1" x14ac:dyDescent="0.2">
      <c r="A34" s="9">
        <v>25</v>
      </c>
      <c r="B34" s="9" t="s">
        <v>114</v>
      </c>
      <c r="C34" s="10">
        <f t="shared" si="0"/>
        <v>130</v>
      </c>
      <c r="D34" s="10">
        <v>0</v>
      </c>
      <c r="E34" s="10">
        <v>130</v>
      </c>
      <c r="F34" s="10">
        <v>0</v>
      </c>
      <c r="G34" s="10">
        <v>0</v>
      </c>
      <c r="H34" s="10">
        <v>0</v>
      </c>
    </row>
    <row r="35" spans="1:8" ht="15" customHeight="1" x14ac:dyDescent="0.2">
      <c r="A35" s="9">
        <v>26</v>
      </c>
      <c r="B35" s="9" t="s">
        <v>119</v>
      </c>
      <c r="C35" s="10">
        <f t="shared" si="0"/>
        <v>115</v>
      </c>
      <c r="D35" s="10">
        <v>0</v>
      </c>
      <c r="E35" s="10">
        <v>0</v>
      </c>
      <c r="F35" s="10">
        <v>0</v>
      </c>
      <c r="G35" s="10">
        <v>0</v>
      </c>
      <c r="H35" s="10">
        <v>115</v>
      </c>
    </row>
    <row r="36" spans="1:8" ht="15" x14ac:dyDescent="0.2">
      <c r="A36" s="3"/>
      <c r="B36" s="3"/>
      <c r="C36" s="3"/>
      <c r="E36" s="7"/>
      <c r="F36" s="8"/>
    </row>
    <row r="37" spans="1:8" ht="18.75" customHeight="1" x14ac:dyDescent="0.25">
      <c r="A37" s="14" t="s">
        <v>3</v>
      </c>
      <c r="B37" s="15"/>
      <c r="C37" s="15"/>
      <c r="D37" s="4"/>
      <c r="E37" s="4"/>
      <c r="F37" s="4"/>
      <c r="G37" s="4"/>
      <c r="H37" s="4"/>
    </row>
    <row r="38" spans="1:8" ht="18.75" customHeight="1" x14ac:dyDescent="0.25">
      <c r="A38" s="16" t="s">
        <v>4</v>
      </c>
      <c r="B38" s="17"/>
      <c r="C38" s="17"/>
      <c r="D38" s="5"/>
      <c r="E38" s="5"/>
      <c r="F38" s="5"/>
      <c r="G38" s="5"/>
      <c r="H38" s="5"/>
    </row>
    <row r="39" spans="1:8" ht="18.75" customHeight="1" x14ac:dyDescent="0.25">
      <c r="A39" s="18" t="s">
        <v>5</v>
      </c>
      <c r="B39" s="19"/>
      <c r="C39" s="19"/>
      <c r="D39" s="6"/>
      <c r="E39" s="6"/>
      <c r="F39" s="6"/>
      <c r="G39" s="6"/>
      <c r="H39" s="6"/>
    </row>
  </sheetData>
  <sortState ref="A8:H35">
    <sortCondition descending="1" ref="C8:C35"/>
  </sortState>
  <mergeCells count="9">
    <mergeCell ref="A37:C37"/>
    <mergeCell ref="A38:C38"/>
    <mergeCell ref="A39:C39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3" sqref="I3"/>
    </sheetView>
  </sheetViews>
  <sheetFormatPr defaultRowHeight="12.75" x14ac:dyDescent="0.2"/>
  <cols>
    <col min="1" max="1" width="9" customWidth="1"/>
    <col min="2" max="2" width="28.28515625" customWidth="1"/>
    <col min="3" max="3" width="11.28515625" customWidth="1"/>
    <col min="4" max="8" width="8.42578125" customWidth="1"/>
    <col min="9" max="9" width="8.7109375" customWidth="1"/>
  </cols>
  <sheetData>
    <row r="1" spans="1:8" ht="126" customHeight="1" x14ac:dyDescent="0.2">
      <c r="A1" s="20"/>
      <c r="B1" s="20"/>
      <c r="C1" s="20"/>
      <c r="D1" s="20"/>
      <c r="E1" s="20"/>
      <c r="F1" s="20"/>
      <c r="G1" s="20"/>
      <c r="H1" s="20"/>
    </row>
    <row r="2" spans="1:8" ht="45" customHeight="1" x14ac:dyDescent="0.5">
      <c r="A2" s="21" t="s">
        <v>69</v>
      </c>
      <c r="B2" s="21"/>
      <c r="C2" s="21"/>
      <c r="D2" s="21"/>
      <c r="E2" s="21"/>
      <c r="F2" s="21"/>
      <c r="G2" s="21"/>
      <c r="H2" s="21"/>
    </row>
    <row r="3" spans="1:8" ht="33" customHeight="1" x14ac:dyDescent="0.4">
      <c r="A3" s="22" t="s">
        <v>104</v>
      </c>
      <c r="B3" s="23"/>
      <c r="C3" s="23"/>
      <c r="D3" s="23"/>
      <c r="E3" s="23"/>
      <c r="F3" s="23"/>
      <c r="G3" s="23"/>
      <c r="H3" s="23"/>
    </row>
    <row r="4" spans="1:8" ht="9.75" customHeight="1" x14ac:dyDescent="0.4">
      <c r="A4" s="22"/>
      <c r="B4" s="23"/>
      <c r="C4" s="23"/>
      <c r="D4" s="23"/>
      <c r="E4" s="23"/>
      <c r="F4" s="23"/>
      <c r="G4" s="23"/>
      <c r="H4" s="23"/>
    </row>
    <row r="5" spans="1:8" ht="30" customHeight="1" x14ac:dyDescent="0.4">
      <c r="A5" s="24" t="s">
        <v>68</v>
      </c>
      <c r="B5" s="25"/>
      <c r="C5" s="25"/>
      <c r="D5" s="25"/>
      <c r="E5" s="25"/>
      <c r="F5" s="25"/>
      <c r="G5" s="25"/>
      <c r="H5" s="25"/>
    </row>
    <row r="6" spans="1:8" ht="30.75" customHeight="1" x14ac:dyDescent="0.2">
      <c r="A6" s="26"/>
      <c r="B6" s="26"/>
      <c r="C6" s="26"/>
      <c r="D6" s="26"/>
      <c r="E6" s="26"/>
      <c r="F6" s="26"/>
      <c r="G6" s="26"/>
      <c r="H6" s="26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44627</v>
      </c>
      <c r="E7" s="2">
        <v>44634</v>
      </c>
      <c r="F7" s="2">
        <v>44641</v>
      </c>
      <c r="G7" s="2">
        <v>44648</v>
      </c>
      <c r="H7" s="2">
        <v>44655</v>
      </c>
    </row>
    <row r="8" spans="1:8" ht="15" customHeight="1" x14ac:dyDescent="0.2">
      <c r="A8" s="9">
        <v>1</v>
      </c>
      <c r="B8" s="9" t="s">
        <v>15</v>
      </c>
      <c r="C8" s="11">
        <f t="shared" ref="C8:C32" si="0">D8+E8+F8+G8+H8</f>
        <v>1700</v>
      </c>
      <c r="D8" s="10">
        <v>200</v>
      </c>
      <c r="E8" s="10">
        <v>325</v>
      </c>
      <c r="F8" s="10">
        <v>575</v>
      </c>
      <c r="G8" s="10">
        <v>325</v>
      </c>
      <c r="H8" s="10">
        <v>275</v>
      </c>
    </row>
    <row r="9" spans="1:8" ht="15" customHeight="1" x14ac:dyDescent="0.2">
      <c r="A9" s="9">
        <v>2</v>
      </c>
      <c r="B9" s="9" t="s">
        <v>26</v>
      </c>
      <c r="C9" s="11">
        <f t="shared" si="0"/>
        <v>1650</v>
      </c>
      <c r="D9" s="10">
        <v>325</v>
      </c>
      <c r="E9" s="10">
        <v>575</v>
      </c>
      <c r="F9" s="10">
        <v>0</v>
      </c>
      <c r="G9" s="10">
        <v>375</v>
      </c>
      <c r="H9" s="10">
        <v>375</v>
      </c>
    </row>
    <row r="10" spans="1:8" ht="15" customHeight="1" x14ac:dyDescent="0.2">
      <c r="A10" s="9">
        <v>3</v>
      </c>
      <c r="B10" s="9" t="s">
        <v>61</v>
      </c>
      <c r="C10" s="11">
        <f t="shared" si="0"/>
        <v>1620</v>
      </c>
      <c r="D10" s="10">
        <v>575</v>
      </c>
      <c r="E10" s="10">
        <v>425</v>
      </c>
      <c r="F10" s="10">
        <v>250</v>
      </c>
      <c r="G10" s="10">
        <v>225</v>
      </c>
      <c r="H10" s="10">
        <v>145</v>
      </c>
    </row>
    <row r="11" spans="1:8" ht="15" customHeight="1" x14ac:dyDescent="0.2">
      <c r="A11" s="9">
        <v>4</v>
      </c>
      <c r="B11" s="9" t="s">
        <v>36</v>
      </c>
      <c r="C11" s="11">
        <f t="shared" si="0"/>
        <v>1525</v>
      </c>
      <c r="D11" s="10">
        <v>375</v>
      </c>
      <c r="E11" s="10">
        <v>0</v>
      </c>
      <c r="F11" s="10">
        <v>375</v>
      </c>
      <c r="G11" s="10">
        <v>425</v>
      </c>
      <c r="H11" s="10">
        <v>350</v>
      </c>
    </row>
    <row r="12" spans="1:8" ht="15" customHeight="1" x14ac:dyDescent="0.2">
      <c r="A12" s="9">
        <v>5</v>
      </c>
      <c r="B12" s="9" t="s">
        <v>58</v>
      </c>
      <c r="C12" s="11">
        <f t="shared" si="0"/>
        <v>1175</v>
      </c>
      <c r="D12" s="10">
        <v>0</v>
      </c>
      <c r="E12" s="10">
        <v>0</v>
      </c>
      <c r="F12" s="10">
        <v>475</v>
      </c>
      <c r="G12" s="10">
        <v>475</v>
      </c>
      <c r="H12" s="10">
        <v>225</v>
      </c>
    </row>
    <row r="13" spans="1:8" ht="15" customHeight="1" x14ac:dyDescent="0.2">
      <c r="A13" s="9">
        <v>6</v>
      </c>
      <c r="B13" s="9" t="s">
        <v>6</v>
      </c>
      <c r="C13" s="11">
        <f t="shared" si="0"/>
        <v>1100</v>
      </c>
      <c r="D13" s="10">
        <v>225</v>
      </c>
      <c r="E13" s="10">
        <v>0</v>
      </c>
      <c r="F13" s="10">
        <v>0</v>
      </c>
      <c r="G13" s="10">
        <v>300</v>
      </c>
      <c r="H13" s="10">
        <v>575</v>
      </c>
    </row>
    <row r="14" spans="1:8" ht="15" customHeight="1" x14ac:dyDescent="0.2">
      <c r="A14" s="9">
        <v>7</v>
      </c>
      <c r="B14" s="9" t="s">
        <v>23</v>
      </c>
      <c r="C14" s="11">
        <f t="shared" si="0"/>
        <v>1085</v>
      </c>
      <c r="D14" s="10">
        <v>250</v>
      </c>
      <c r="E14" s="10">
        <v>350</v>
      </c>
      <c r="F14" s="10">
        <v>325</v>
      </c>
      <c r="G14" s="10">
        <v>160</v>
      </c>
      <c r="H14" s="10">
        <v>0</v>
      </c>
    </row>
    <row r="15" spans="1:8" ht="15" customHeight="1" x14ac:dyDescent="0.2">
      <c r="A15" s="9">
        <v>8</v>
      </c>
      <c r="B15" s="9" t="s">
        <v>38</v>
      </c>
      <c r="C15" s="11">
        <f t="shared" si="0"/>
        <v>1010</v>
      </c>
      <c r="D15" s="10">
        <v>275</v>
      </c>
      <c r="E15" s="10">
        <v>0</v>
      </c>
      <c r="F15" s="10">
        <v>0</v>
      </c>
      <c r="G15" s="10">
        <v>575</v>
      </c>
      <c r="H15" s="10">
        <v>160</v>
      </c>
    </row>
    <row r="16" spans="1:8" ht="15" customHeight="1" x14ac:dyDescent="0.2">
      <c r="A16" s="9">
        <v>9</v>
      </c>
      <c r="B16" s="9" t="s">
        <v>37</v>
      </c>
      <c r="C16" s="11">
        <f t="shared" si="0"/>
        <v>950</v>
      </c>
      <c r="D16" s="10">
        <v>350</v>
      </c>
      <c r="E16" s="10">
        <v>0</v>
      </c>
      <c r="F16" s="10">
        <v>425</v>
      </c>
      <c r="G16" s="10">
        <v>175</v>
      </c>
      <c r="H16" s="10">
        <v>0</v>
      </c>
    </row>
    <row r="17" spans="1:8" ht="15" customHeight="1" x14ac:dyDescent="0.2">
      <c r="A17" s="9">
        <v>10</v>
      </c>
      <c r="B17" s="9" t="s">
        <v>18</v>
      </c>
      <c r="C17" s="11">
        <f t="shared" si="0"/>
        <v>900</v>
      </c>
      <c r="D17" s="10">
        <v>0</v>
      </c>
      <c r="E17" s="10">
        <v>475</v>
      </c>
      <c r="F17" s="10">
        <v>0</v>
      </c>
      <c r="G17" s="10">
        <v>0</v>
      </c>
      <c r="H17" s="10">
        <v>425</v>
      </c>
    </row>
    <row r="18" spans="1:8" ht="15" customHeight="1" x14ac:dyDescent="0.2">
      <c r="A18" s="9">
        <v>11</v>
      </c>
      <c r="B18" s="9" t="s">
        <v>106</v>
      </c>
      <c r="C18" s="10">
        <f t="shared" si="0"/>
        <v>850</v>
      </c>
      <c r="D18" s="10">
        <v>0</v>
      </c>
      <c r="E18" s="10">
        <v>0</v>
      </c>
      <c r="F18" s="10">
        <v>275</v>
      </c>
      <c r="G18" s="10">
        <v>275</v>
      </c>
      <c r="H18" s="10">
        <v>300</v>
      </c>
    </row>
    <row r="19" spans="1:8" ht="15" customHeight="1" x14ac:dyDescent="0.2">
      <c r="A19" s="9">
        <v>12</v>
      </c>
      <c r="B19" s="9" t="s">
        <v>91</v>
      </c>
      <c r="C19" s="10">
        <f t="shared" si="0"/>
        <v>800</v>
      </c>
      <c r="D19" s="10">
        <v>425</v>
      </c>
      <c r="E19" s="10">
        <v>375</v>
      </c>
      <c r="F19" s="10">
        <v>0</v>
      </c>
      <c r="G19" s="10">
        <v>0</v>
      </c>
      <c r="H19" s="10">
        <v>0</v>
      </c>
    </row>
    <row r="20" spans="1:8" ht="15" customHeight="1" x14ac:dyDescent="0.2">
      <c r="A20" s="9">
        <v>13</v>
      </c>
      <c r="B20" s="9" t="s">
        <v>105</v>
      </c>
      <c r="C20" s="10">
        <f t="shared" si="0"/>
        <v>675</v>
      </c>
      <c r="D20" s="10">
        <v>0</v>
      </c>
      <c r="E20" s="10">
        <v>0</v>
      </c>
      <c r="F20" s="10">
        <v>350</v>
      </c>
      <c r="G20" s="10">
        <v>0</v>
      </c>
      <c r="H20" s="10">
        <v>325</v>
      </c>
    </row>
    <row r="21" spans="1:8" ht="15" customHeight="1" x14ac:dyDescent="0.2">
      <c r="A21" s="9">
        <v>14</v>
      </c>
      <c r="B21" s="9" t="s">
        <v>103</v>
      </c>
      <c r="C21" s="10">
        <f t="shared" si="0"/>
        <v>665</v>
      </c>
      <c r="D21" s="10">
        <v>0</v>
      </c>
      <c r="E21" s="10">
        <v>0</v>
      </c>
      <c r="F21" s="10">
        <v>300</v>
      </c>
      <c r="G21" s="10">
        <v>115</v>
      </c>
      <c r="H21" s="10">
        <v>250</v>
      </c>
    </row>
    <row r="22" spans="1:8" ht="15" customHeight="1" x14ac:dyDescent="0.2">
      <c r="A22" s="9">
        <v>15</v>
      </c>
      <c r="B22" s="9" t="s">
        <v>94</v>
      </c>
      <c r="C22" s="10">
        <f t="shared" si="0"/>
        <v>505</v>
      </c>
      <c r="D22" s="10">
        <v>160</v>
      </c>
      <c r="E22" s="10">
        <v>0</v>
      </c>
      <c r="F22" s="10">
        <v>0</v>
      </c>
      <c r="G22" s="10">
        <v>145</v>
      </c>
      <c r="H22" s="10">
        <v>200</v>
      </c>
    </row>
    <row r="23" spans="1:8" ht="15" customHeight="1" x14ac:dyDescent="0.2">
      <c r="A23" s="9">
        <v>16</v>
      </c>
      <c r="B23" s="9" t="s">
        <v>78</v>
      </c>
      <c r="C23" s="10">
        <f t="shared" si="0"/>
        <v>475</v>
      </c>
      <c r="D23" s="10">
        <v>475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 x14ac:dyDescent="0.2">
      <c r="A24" s="9">
        <v>16</v>
      </c>
      <c r="B24" s="9" t="s">
        <v>109</v>
      </c>
      <c r="C24" s="10">
        <f t="shared" si="0"/>
        <v>475</v>
      </c>
      <c r="D24" s="10">
        <v>0</v>
      </c>
      <c r="E24" s="10">
        <v>0</v>
      </c>
      <c r="F24" s="10">
        <v>0</v>
      </c>
      <c r="G24" s="10">
        <v>0</v>
      </c>
      <c r="H24" s="10">
        <v>475</v>
      </c>
    </row>
    <row r="25" spans="1:8" ht="15" customHeight="1" x14ac:dyDescent="0.2">
      <c r="A25" s="9">
        <v>17</v>
      </c>
      <c r="B25" s="9" t="s">
        <v>107</v>
      </c>
      <c r="C25" s="10">
        <f t="shared" si="0"/>
        <v>465</v>
      </c>
      <c r="D25" s="10">
        <v>0</v>
      </c>
      <c r="E25" s="10">
        <v>0</v>
      </c>
      <c r="F25" s="10">
        <v>0</v>
      </c>
      <c r="G25" s="10">
        <v>350</v>
      </c>
      <c r="H25" s="10">
        <v>115</v>
      </c>
    </row>
    <row r="26" spans="1:8" ht="15" customHeight="1" x14ac:dyDescent="0.2">
      <c r="A26" s="9">
        <v>18</v>
      </c>
      <c r="B26" s="9" t="s">
        <v>13</v>
      </c>
      <c r="C26" s="10">
        <f t="shared" si="0"/>
        <v>300</v>
      </c>
      <c r="D26" s="10">
        <v>300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 x14ac:dyDescent="0.2">
      <c r="A27" s="9">
        <v>19</v>
      </c>
      <c r="B27" s="9" t="s">
        <v>101</v>
      </c>
      <c r="C27" s="10">
        <f t="shared" si="0"/>
        <v>250</v>
      </c>
      <c r="D27" s="10">
        <v>0</v>
      </c>
      <c r="E27" s="10">
        <v>0</v>
      </c>
      <c r="F27" s="10">
        <v>0</v>
      </c>
      <c r="G27" s="10">
        <v>250</v>
      </c>
      <c r="H27" s="10">
        <v>0</v>
      </c>
    </row>
    <row r="28" spans="1:8" ht="15" customHeight="1" x14ac:dyDescent="0.2">
      <c r="A28" s="9">
        <v>20</v>
      </c>
      <c r="B28" s="9" t="s">
        <v>108</v>
      </c>
      <c r="C28" s="10">
        <f t="shared" si="0"/>
        <v>200</v>
      </c>
      <c r="D28" s="10">
        <v>0</v>
      </c>
      <c r="E28" s="10">
        <v>0</v>
      </c>
      <c r="F28" s="10">
        <v>0</v>
      </c>
      <c r="G28" s="10">
        <v>200</v>
      </c>
      <c r="H28" s="10">
        <v>0</v>
      </c>
    </row>
    <row r="29" spans="1:8" ht="15" customHeight="1" x14ac:dyDescent="0.2">
      <c r="A29" s="9">
        <v>21</v>
      </c>
      <c r="B29" s="9" t="s">
        <v>111</v>
      </c>
      <c r="C29" s="10">
        <f t="shared" si="0"/>
        <v>175</v>
      </c>
      <c r="D29" s="10">
        <v>0</v>
      </c>
      <c r="E29" s="10">
        <v>0</v>
      </c>
      <c r="F29" s="10">
        <v>0</v>
      </c>
      <c r="G29" s="10">
        <v>0</v>
      </c>
      <c r="H29" s="10">
        <v>175</v>
      </c>
    </row>
    <row r="30" spans="1:8" ht="15" customHeight="1" x14ac:dyDescent="0.2">
      <c r="A30" s="9">
        <v>21</v>
      </c>
      <c r="B30" s="9" t="s">
        <v>7</v>
      </c>
      <c r="C30" s="10">
        <f t="shared" si="0"/>
        <v>175</v>
      </c>
      <c r="D30" s="10">
        <v>175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 x14ac:dyDescent="0.2">
      <c r="A31" s="9">
        <v>22</v>
      </c>
      <c r="B31" s="9" t="s">
        <v>110</v>
      </c>
      <c r="C31" s="10">
        <f t="shared" si="0"/>
        <v>130</v>
      </c>
      <c r="D31" s="10">
        <v>0</v>
      </c>
      <c r="E31" s="10">
        <v>0</v>
      </c>
      <c r="F31" s="10">
        <v>0</v>
      </c>
      <c r="G31" s="10">
        <v>0</v>
      </c>
      <c r="H31" s="10">
        <v>130</v>
      </c>
    </row>
    <row r="32" spans="1:8" ht="15" customHeight="1" x14ac:dyDescent="0.2">
      <c r="A32" s="9">
        <v>22</v>
      </c>
      <c r="B32" s="9" t="s">
        <v>97</v>
      </c>
      <c r="C32" s="10">
        <f t="shared" si="0"/>
        <v>130</v>
      </c>
      <c r="D32" s="10">
        <v>0</v>
      </c>
      <c r="E32" s="10">
        <v>0</v>
      </c>
      <c r="F32" s="10">
        <v>0</v>
      </c>
      <c r="G32" s="10">
        <v>130</v>
      </c>
      <c r="H32" s="10">
        <v>0</v>
      </c>
    </row>
    <row r="33" spans="1:8" ht="15" x14ac:dyDescent="0.2">
      <c r="A33" s="3"/>
      <c r="B33" s="3"/>
      <c r="C33" s="3"/>
      <c r="E33" s="7"/>
      <c r="F33" s="8"/>
    </row>
    <row r="34" spans="1:8" ht="18.75" customHeight="1" x14ac:dyDescent="0.25">
      <c r="A34" s="14" t="s">
        <v>3</v>
      </c>
      <c r="B34" s="15"/>
      <c r="C34" s="15"/>
      <c r="D34" s="4"/>
      <c r="E34" s="4"/>
      <c r="F34" s="4"/>
      <c r="G34" s="4"/>
      <c r="H34" s="4"/>
    </row>
    <row r="35" spans="1:8" ht="18.75" customHeight="1" x14ac:dyDescent="0.25">
      <c r="A35" s="16" t="s">
        <v>4</v>
      </c>
      <c r="B35" s="17"/>
      <c r="C35" s="17"/>
      <c r="D35" s="5"/>
      <c r="E35" s="5"/>
      <c r="F35" s="5"/>
      <c r="G35" s="5"/>
      <c r="H35" s="5"/>
    </row>
    <row r="36" spans="1:8" ht="18.75" customHeight="1" x14ac:dyDescent="0.25">
      <c r="A36" s="18" t="s">
        <v>5</v>
      </c>
      <c r="B36" s="19"/>
      <c r="C36" s="19"/>
      <c r="D36" s="6"/>
      <c r="E36" s="6"/>
      <c r="F36" s="6"/>
      <c r="G36" s="6"/>
      <c r="H36" s="6"/>
    </row>
  </sheetData>
  <sortState ref="A8:H32">
    <sortCondition descending="1" ref="C8:C32"/>
  </sortState>
  <mergeCells count="9">
    <mergeCell ref="A34:C34"/>
    <mergeCell ref="A35:C35"/>
    <mergeCell ref="A36:C3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5" customWidth="1"/>
    <col min="3" max="3" width="10.7109375" customWidth="1"/>
    <col min="4" max="9" width="8" customWidth="1"/>
    <col min="10" max="10" width="8.7109375" customWidth="1"/>
  </cols>
  <sheetData>
    <row r="1" spans="1:9" ht="126" customHeight="1" x14ac:dyDescent="0.2">
      <c r="A1" s="20"/>
      <c r="B1" s="20"/>
      <c r="C1" s="20"/>
      <c r="D1" s="20"/>
      <c r="E1" s="20"/>
      <c r="F1" s="20"/>
      <c r="G1" s="20"/>
      <c r="H1" s="20"/>
      <c r="I1" s="20"/>
    </row>
    <row r="2" spans="1:9" ht="45" customHeight="1" x14ac:dyDescent="0.5">
      <c r="A2" s="21" t="s">
        <v>69</v>
      </c>
      <c r="B2" s="21"/>
      <c r="C2" s="21"/>
      <c r="D2" s="21"/>
      <c r="E2" s="21"/>
      <c r="F2" s="21"/>
      <c r="G2" s="21"/>
      <c r="H2" s="21"/>
      <c r="I2" s="21"/>
    </row>
    <row r="3" spans="1:9" ht="33" customHeight="1" x14ac:dyDescent="0.4">
      <c r="A3" s="22" t="s">
        <v>92</v>
      </c>
      <c r="B3" s="23"/>
      <c r="C3" s="23"/>
      <c r="D3" s="23"/>
      <c r="E3" s="23"/>
      <c r="F3" s="23"/>
      <c r="G3" s="23"/>
      <c r="H3" s="23"/>
      <c r="I3" s="23"/>
    </row>
    <row r="4" spans="1:9" ht="9.75" customHeight="1" x14ac:dyDescent="0.4">
      <c r="A4" s="22"/>
      <c r="B4" s="23"/>
      <c r="C4" s="23"/>
      <c r="D4" s="23"/>
      <c r="E4" s="23"/>
      <c r="F4" s="23"/>
      <c r="G4" s="23"/>
      <c r="H4" s="23"/>
      <c r="I4" s="23"/>
    </row>
    <row r="5" spans="1:9" ht="30" customHeight="1" x14ac:dyDescent="0.4">
      <c r="A5" s="24" t="s">
        <v>93</v>
      </c>
      <c r="B5" s="25"/>
      <c r="C5" s="25"/>
      <c r="D5" s="25"/>
      <c r="E5" s="25"/>
      <c r="F5" s="25"/>
      <c r="G5" s="25"/>
      <c r="H5" s="25"/>
      <c r="I5" s="25"/>
    </row>
    <row r="6" spans="1:9" ht="30.75" customHeight="1" x14ac:dyDescent="0.2">
      <c r="A6" s="26"/>
      <c r="B6" s="26"/>
      <c r="C6" s="26"/>
      <c r="D6" s="26"/>
      <c r="E6" s="26"/>
      <c r="F6" s="26"/>
      <c r="G6" s="26"/>
      <c r="H6" s="26"/>
      <c r="I6" s="26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44585</v>
      </c>
      <c r="E7" s="2">
        <v>44592</v>
      </c>
      <c r="F7" s="2">
        <v>44599</v>
      </c>
      <c r="G7" s="2">
        <v>44606</v>
      </c>
      <c r="H7" s="2">
        <v>44613</v>
      </c>
      <c r="I7" s="2">
        <v>44620</v>
      </c>
    </row>
    <row r="8" spans="1:9" ht="15" customHeight="1" x14ac:dyDescent="0.2">
      <c r="A8" s="9">
        <v>1</v>
      </c>
      <c r="B8" s="9" t="s">
        <v>26</v>
      </c>
      <c r="C8" s="11">
        <f t="shared" ref="C8:C39" si="0">D8+E8+F8+G8+H8+I8</f>
        <v>2475</v>
      </c>
      <c r="D8" s="10">
        <v>175</v>
      </c>
      <c r="E8" s="10">
        <v>575</v>
      </c>
      <c r="F8" s="10">
        <v>575</v>
      </c>
      <c r="G8" s="10">
        <v>575</v>
      </c>
      <c r="H8" s="10">
        <v>375</v>
      </c>
      <c r="I8" s="10">
        <v>200</v>
      </c>
    </row>
    <row r="9" spans="1:9" ht="15" customHeight="1" x14ac:dyDescent="0.2">
      <c r="A9" s="9">
        <v>1</v>
      </c>
      <c r="B9" s="9" t="s">
        <v>36</v>
      </c>
      <c r="C9" s="11">
        <f t="shared" si="0"/>
        <v>2475</v>
      </c>
      <c r="D9" s="10">
        <v>475</v>
      </c>
      <c r="E9" s="10">
        <v>350</v>
      </c>
      <c r="F9" s="10">
        <v>350</v>
      </c>
      <c r="G9" s="10">
        <v>475</v>
      </c>
      <c r="H9" s="10">
        <v>475</v>
      </c>
      <c r="I9" s="10">
        <v>350</v>
      </c>
    </row>
    <row r="10" spans="1:9" ht="15" customHeight="1" x14ac:dyDescent="0.2">
      <c r="A10" s="9">
        <v>2</v>
      </c>
      <c r="B10" s="9" t="s">
        <v>37</v>
      </c>
      <c r="C10" s="11">
        <f t="shared" si="0"/>
        <v>2000</v>
      </c>
      <c r="D10" s="10">
        <v>375</v>
      </c>
      <c r="E10" s="10">
        <v>325</v>
      </c>
      <c r="F10" s="10">
        <v>325</v>
      </c>
      <c r="G10" s="10">
        <v>350</v>
      </c>
      <c r="H10" s="10">
        <v>300</v>
      </c>
      <c r="I10" s="10">
        <v>325</v>
      </c>
    </row>
    <row r="11" spans="1:9" ht="15" customHeight="1" x14ac:dyDescent="0.2">
      <c r="A11" s="9">
        <v>3</v>
      </c>
      <c r="B11" s="9" t="s">
        <v>23</v>
      </c>
      <c r="C11" s="11">
        <f t="shared" si="0"/>
        <v>1810</v>
      </c>
      <c r="D11" s="10">
        <v>160</v>
      </c>
      <c r="E11" s="10">
        <v>375</v>
      </c>
      <c r="F11" s="10">
        <v>375</v>
      </c>
      <c r="G11" s="10">
        <v>250</v>
      </c>
      <c r="H11" s="10">
        <v>425</v>
      </c>
      <c r="I11" s="10">
        <v>225</v>
      </c>
    </row>
    <row r="12" spans="1:9" ht="15" customHeight="1" x14ac:dyDescent="0.2">
      <c r="A12" s="9">
        <v>4</v>
      </c>
      <c r="B12" s="9" t="s">
        <v>15</v>
      </c>
      <c r="C12" s="11">
        <f t="shared" si="0"/>
        <v>1675</v>
      </c>
      <c r="D12" s="10">
        <v>425</v>
      </c>
      <c r="E12" s="10">
        <v>300</v>
      </c>
      <c r="F12" s="10">
        <v>300</v>
      </c>
      <c r="G12" s="10">
        <v>0</v>
      </c>
      <c r="H12" s="10">
        <v>350</v>
      </c>
      <c r="I12" s="10">
        <v>300</v>
      </c>
    </row>
    <row r="13" spans="1:9" ht="15" customHeight="1" x14ac:dyDescent="0.2">
      <c r="A13" s="9">
        <v>5</v>
      </c>
      <c r="B13" s="9" t="s">
        <v>61</v>
      </c>
      <c r="C13" s="11">
        <f t="shared" si="0"/>
        <v>1375</v>
      </c>
      <c r="D13" s="10">
        <v>0</v>
      </c>
      <c r="E13" s="10">
        <v>425</v>
      </c>
      <c r="F13" s="10">
        <v>425</v>
      </c>
      <c r="G13" s="10">
        <v>0</v>
      </c>
      <c r="H13" s="10">
        <v>275</v>
      </c>
      <c r="I13" s="10">
        <v>250</v>
      </c>
    </row>
    <row r="14" spans="1:9" ht="15" customHeight="1" x14ac:dyDescent="0.2">
      <c r="A14" s="9">
        <v>6</v>
      </c>
      <c r="B14" s="9" t="s">
        <v>14</v>
      </c>
      <c r="C14" s="11">
        <f t="shared" si="0"/>
        <v>1150</v>
      </c>
      <c r="D14" s="10">
        <v>200</v>
      </c>
      <c r="E14" s="10">
        <v>475</v>
      </c>
      <c r="F14" s="10">
        <v>475</v>
      </c>
      <c r="G14" s="10">
        <v>0</v>
      </c>
      <c r="H14" s="10">
        <v>0</v>
      </c>
      <c r="I14" s="10">
        <v>0</v>
      </c>
    </row>
    <row r="15" spans="1:9" ht="15" customHeight="1" x14ac:dyDescent="0.2">
      <c r="A15" s="9">
        <v>7</v>
      </c>
      <c r="B15" s="9" t="s">
        <v>28</v>
      </c>
      <c r="C15" s="11">
        <f t="shared" si="0"/>
        <v>1050</v>
      </c>
      <c r="D15" s="10">
        <v>0</v>
      </c>
      <c r="E15" s="10">
        <v>0</v>
      </c>
      <c r="F15" s="10">
        <v>0</v>
      </c>
      <c r="G15" s="10">
        <v>0</v>
      </c>
      <c r="H15" s="10">
        <v>575</v>
      </c>
      <c r="I15" s="10">
        <v>475</v>
      </c>
    </row>
    <row r="16" spans="1:9" ht="15" customHeight="1" x14ac:dyDescent="0.2">
      <c r="A16" s="9">
        <v>8</v>
      </c>
      <c r="B16" s="9" t="s">
        <v>18</v>
      </c>
      <c r="C16" s="11">
        <f t="shared" si="0"/>
        <v>900</v>
      </c>
      <c r="D16" s="10">
        <v>325</v>
      </c>
      <c r="E16" s="10">
        <v>0</v>
      </c>
      <c r="F16" s="10">
        <v>0</v>
      </c>
      <c r="G16" s="10">
        <v>0</v>
      </c>
      <c r="H16" s="10">
        <v>0</v>
      </c>
      <c r="I16" s="10">
        <v>575</v>
      </c>
    </row>
    <row r="17" spans="1:9" ht="15" customHeight="1" x14ac:dyDescent="0.2">
      <c r="A17" s="9">
        <v>9</v>
      </c>
      <c r="B17" s="9" t="s">
        <v>94</v>
      </c>
      <c r="C17" s="11">
        <f t="shared" si="0"/>
        <v>850</v>
      </c>
      <c r="D17" s="10">
        <v>0</v>
      </c>
      <c r="E17" s="10">
        <v>0</v>
      </c>
      <c r="F17" s="10">
        <v>0</v>
      </c>
      <c r="G17" s="10">
        <v>425</v>
      </c>
      <c r="H17" s="10">
        <v>0</v>
      </c>
      <c r="I17" s="10">
        <v>425</v>
      </c>
    </row>
    <row r="18" spans="1:9" ht="15" customHeight="1" x14ac:dyDescent="0.2">
      <c r="A18" s="9">
        <v>10</v>
      </c>
      <c r="B18" s="9" t="s">
        <v>91</v>
      </c>
      <c r="C18" s="11">
        <f t="shared" si="0"/>
        <v>650</v>
      </c>
      <c r="D18" s="10">
        <v>0</v>
      </c>
      <c r="E18" s="10">
        <v>225</v>
      </c>
      <c r="F18" s="10">
        <v>225</v>
      </c>
      <c r="G18" s="10">
        <v>200</v>
      </c>
      <c r="H18" s="10">
        <v>0</v>
      </c>
      <c r="I18" s="10">
        <v>0</v>
      </c>
    </row>
    <row r="19" spans="1:9" ht="15" customHeight="1" x14ac:dyDescent="0.2">
      <c r="A19" s="9">
        <v>11</v>
      </c>
      <c r="B19" s="9" t="s">
        <v>99</v>
      </c>
      <c r="C19" s="10">
        <f t="shared" si="0"/>
        <v>600</v>
      </c>
      <c r="D19" s="10">
        <v>0</v>
      </c>
      <c r="E19" s="10">
        <v>0</v>
      </c>
      <c r="F19" s="10">
        <v>0</v>
      </c>
      <c r="G19" s="10">
        <v>175</v>
      </c>
      <c r="H19" s="10">
        <v>250</v>
      </c>
      <c r="I19" s="10">
        <v>175</v>
      </c>
    </row>
    <row r="20" spans="1:9" ht="15" customHeight="1" x14ac:dyDescent="0.2">
      <c r="A20" s="9">
        <v>12</v>
      </c>
      <c r="B20" s="9" t="s">
        <v>40</v>
      </c>
      <c r="C20" s="10">
        <f t="shared" si="0"/>
        <v>575</v>
      </c>
      <c r="D20" s="10">
        <v>575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5" customHeight="1" x14ac:dyDescent="0.2">
      <c r="A21" s="9">
        <v>13</v>
      </c>
      <c r="B21" s="9" t="s">
        <v>13</v>
      </c>
      <c r="C21" s="10">
        <f t="shared" si="0"/>
        <v>550</v>
      </c>
      <c r="D21" s="10">
        <v>0</v>
      </c>
      <c r="E21" s="10">
        <v>275</v>
      </c>
      <c r="F21" s="10">
        <v>275</v>
      </c>
      <c r="G21" s="10">
        <v>0</v>
      </c>
      <c r="H21" s="10">
        <v>0</v>
      </c>
      <c r="I21" s="10">
        <v>0</v>
      </c>
    </row>
    <row r="22" spans="1:9" ht="15" customHeight="1" x14ac:dyDescent="0.2">
      <c r="A22" s="9">
        <v>14</v>
      </c>
      <c r="B22" s="9" t="s">
        <v>8</v>
      </c>
      <c r="C22" s="10">
        <f t="shared" si="0"/>
        <v>500</v>
      </c>
      <c r="D22" s="10">
        <v>0</v>
      </c>
      <c r="E22" s="10">
        <v>250</v>
      </c>
      <c r="F22" s="10">
        <v>250</v>
      </c>
      <c r="G22" s="10">
        <v>0</v>
      </c>
      <c r="H22" s="10">
        <v>0</v>
      </c>
      <c r="I22" s="10">
        <v>0</v>
      </c>
    </row>
    <row r="23" spans="1:9" ht="15" customHeight="1" x14ac:dyDescent="0.2">
      <c r="A23" s="9">
        <v>15</v>
      </c>
      <c r="B23" s="9" t="s">
        <v>97</v>
      </c>
      <c r="C23" s="10">
        <f t="shared" si="0"/>
        <v>420</v>
      </c>
      <c r="D23" s="10">
        <v>0</v>
      </c>
      <c r="E23" s="10">
        <v>0</v>
      </c>
      <c r="F23" s="10">
        <v>0</v>
      </c>
      <c r="G23" s="10">
        <v>275</v>
      </c>
      <c r="H23" s="10">
        <v>0</v>
      </c>
      <c r="I23" s="10">
        <v>145</v>
      </c>
    </row>
    <row r="24" spans="1:9" ht="15" customHeight="1" x14ac:dyDescent="0.2">
      <c r="A24" s="9">
        <v>16</v>
      </c>
      <c r="B24" s="9" t="s">
        <v>78</v>
      </c>
      <c r="C24" s="10">
        <f t="shared" si="0"/>
        <v>400</v>
      </c>
      <c r="D24" s="10">
        <v>0</v>
      </c>
      <c r="E24" s="10">
        <v>200</v>
      </c>
      <c r="F24" s="10">
        <v>200</v>
      </c>
      <c r="G24" s="10">
        <v>0</v>
      </c>
      <c r="H24" s="10">
        <v>0</v>
      </c>
      <c r="I24" s="10">
        <v>0</v>
      </c>
    </row>
    <row r="25" spans="1:9" ht="15" customHeight="1" x14ac:dyDescent="0.2">
      <c r="A25" s="9">
        <v>17</v>
      </c>
      <c r="B25" s="9" t="s">
        <v>100</v>
      </c>
      <c r="C25" s="10">
        <f t="shared" si="0"/>
        <v>375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375</v>
      </c>
    </row>
    <row r="26" spans="1:9" ht="15" customHeight="1" x14ac:dyDescent="0.2">
      <c r="A26" s="9">
        <v>17</v>
      </c>
      <c r="B26" s="9" t="s">
        <v>24</v>
      </c>
      <c r="C26" s="10">
        <f t="shared" si="0"/>
        <v>375</v>
      </c>
      <c r="D26" s="10">
        <v>0</v>
      </c>
      <c r="E26" s="10">
        <v>0</v>
      </c>
      <c r="F26" s="10">
        <v>0</v>
      </c>
      <c r="G26" s="10">
        <v>375</v>
      </c>
      <c r="H26" s="10">
        <v>0</v>
      </c>
      <c r="I26" s="10">
        <v>0</v>
      </c>
    </row>
    <row r="27" spans="1:9" ht="15" customHeight="1" x14ac:dyDescent="0.2">
      <c r="A27" s="9">
        <v>18</v>
      </c>
      <c r="B27" s="9" t="s">
        <v>38</v>
      </c>
      <c r="C27" s="10">
        <f t="shared" si="0"/>
        <v>350</v>
      </c>
      <c r="D27" s="10">
        <v>350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15" customHeight="1" x14ac:dyDescent="0.2">
      <c r="A28" s="9">
        <v>19</v>
      </c>
      <c r="B28" s="9" t="s">
        <v>95</v>
      </c>
      <c r="C28" s="10">
        <f t="shared" si="0"/>
        <v>325</v>
      </c>
      <c r="D28" s="10">
        <v>0</v>
      </c>
      <c r="E28" s="10">
        <v>0</v>
      </c>
      <c r="F28" s="10">
        <v>0</v>
      </c>
      <c r="G28" s="10">
        <v>325</v>
      </c>
      <c r="H28" s="10">
        <v>0</v>
      </c>
      <c r="I28" s="10">
        <v>0</v>
      </c>
    </row>
    <row r="29" spans="1:9" ht="15" customHeight="1" x14ac:dyDescent="0.2">
      <c r="A29" s="9">
        <v>19</v>
      </c>
      <c r="B29" s="9" t="s">
        <v>102</v>
      </c>
      <c r="C29" s="10">
        <f t="shared" si="0"/>
        <v>325</v>
      </c>
      <c r="D29" s="10">
        <v>0</v>
      </c>
      <c r="E29" s="10">
        <v>0</v>
      </c>
      <c r="F29" s="10">
        <v>0</v>
      </c>
      <c r="G29" s="10">
        <v>0</v>
      </c>
      <c r="H29" s="10">
        <v>325</v>
      </c>
      <c r="I29" s="10">
        <v>0</v>
      </c>
    </row>
    <row r="30" spans="1:9" ht="15" customHeight="1" x14ac:dyDescent="0.2">
      <c r="A30" s="9">
        <v>20</v>
      </c>
      <c r="B30" s="9" t="s">
        <v>96</v>
      </c>
      <c r="C30" s="10">
        <f t="shared" si="0"/>
        <v>300</v>
      </c>
      <c r="D30" s="10">
        <v>0</v>
      </c>
      <c r="E30" s="10">
        <v>0</v>
      </c>
      <c r="F30" s="10">
        <v>0</v>
      </c>
      <c r="G30" s="10">
        <v>300</v>
      </c>
      <c r="H30" s="10">
        <v>0</v>
      </c>
      <c r="I30" s="10">
        <v>0</v>
      </c>
    </row>
    <row r="31" spans="1:9" ht="15" customHeight="1" x14ac:dyDescent="0.2">
      <c r="A31" s="9">
        <v>21</v>
      </c>
      <c r="B31" s="9" t="s">
        <v>90</v>
      </c>
      <c r="C31" s="10">
        <f t="shared" si="0"/>
        <v>275</v>
      </c>
      <c r="D31" s="10">
        <v>275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ht="15" customHeight="1" x14ac:dyDescent="0.2">
      <c r="A32" s="9">
        <v>21</v>
      </c>
      <c r="B32" s="9" t="s">
        <v>101</v>
      </c>
      <c r="C32" s="10">
        <f t="shared" si="0"/>
        <v>275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275</v>
      </c>
    </row>
    <row r="33" spans="1:9" ht="15" customHeight="1" x14ac:dyDescent="0.2">
      <c r="A33" s="9">
        <v>22</v>
      </c>
      <c r="B33" s="9" t="s">
        <v>32</v>
      </c>
      <c r="C33" s="10">
        <f t="shared" si="0"/>
        <v>250</v>
      </c>
      <c r="D33" s="10">
        <v>250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9" ht="15" customHeight="1" x14ac:dyDescent="0.2">
      <c r="A34" s="9">
        <v>23</v>
      </c>
      <c r="B34" s="9" t="s">
        <v>98</v>
      </c>
      <c r="C34" s="10">
        <f t="shared" si="0"/>
        <v>225</v>
      </c>
      <c r="D34" s="10">
        <v>0</v>
      </c>
      <c r="E34" s="10">
        <v>0</v>
      </c>
      <c r="F34" s="10">
        <v>0</v>
      </c>
      <c r="G34" s="10">
        <v>225</v>
      </c>
      <c r="H34" s="10">
        <v>0</v>
      </c>
      <c r="I34" s="10">
        <v>0</v>
      </c>
    </row>
    <row r="35" spans="1:9" ht="15" customHeight="1" x14ac:dyDescent="0.2">
      <c r="A35" s="9">
        <v>23</v>
      </c>
      <c r="B35" s="9" t="s">
        <v>6</v>
      </c>
      <c r="C35" s="10">
        <f t="shared" si="0"/>
        <v>225</v>
      </c>
      <c r="D35" s="10">
        <v>225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9" ht="15" customHeight="1" x14ac:dyDescent="0.2">
      <c r="A36" s="9">
        <v>23</v>
      </c>
      <c r="B36" s="9" t="s">
        <v>103</v>
      </c>
      <c r="C36" s="10">
        <f t="shared" si="0"/>
        <v>225</v>
      </c>
      <c r="D36" s="10">
        <v>0</v>
      </c>
      <c r="E36" s="10">
        <v>0</v>
      </c>
      <c r="F36" s="10">
        <v>0</v>
      </c>
      <c r="G36" s="10">
        <v>0</v>
      </c>
      <c r="H36" s="10">
        <v>225</v>
      </c>
      <c r="I36" s="10">
        <v>0</v>
      </c>
    </row>
    <row r="37" spans="1:9" ht="15" customHeight="1" x14ac:dyDescent="0.2">
      <c r="A37" s="9">
        <v>24</v>
      </c>
      <c r="B37" s="9" t="s">
        <v>30</v>
      </c>
      <c r="C37" s="10">
        <f t="shared" si="0"/>
        <v>160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160</v>
      </c>
    </row>
    <row r="38" spans="1:9" ht="15" customHeight="1" x14ac:dyDescent="0.2">
      <c r="A38" s="9">
        <v>25</v>
      </c>
      <c r="B38" s="9" t="s">
        <v>7</v>
      </c>
      <c r="C38" s="10">
        <f t="shared" si="0"/>
        <v>145</v>
      </c>
      <c r="D38" s="10">
        <v>145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9" ht="15" customHeight="1" x14ac:dyDescent="0.2">
      <c r="A39" s="9">
        <v>26</v>
      </c>
      <c r="B39" s="9" t="s">
        <v>27</v>
      </c>
      <c r="C39" s="10">
        <f t="shared" si="0"/>
        <v>130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130</v>
      </c>
    </row>
    <row r="40" spans="1:9" ht="15" x14ac:dyDescent="0.2">
      <c r="A40" s="3"/>
      <c r="B40" s="3"/>
      <c r="C40" s="3"/>
      <c r="E40" s="7"/>
      <c r="F40" s="8"/>
    </row>
    <row r="41" spans="1:9" ht="18.75" customHeight="1" x14ac:dyDescent="0.25">
      <c r="A41" s="14" t="s">
        <v>3</v>
      </c>
      <c r="B41" s="15"/>
      <c r="C41" s="15"/>
      <c r="D41" s="4"/>
      <c r="E41" s="4"/>
      <c r="F41" s="4"/>
      <c r="G41" s="4"/>
      <c r="H41" s="4"/>
      <c r="I41" s="4"/>
    </row>
    <row r="42" spans="1:9" ht="18.75" customHeight="1" x14ac:dyDescent="0.25">
      <c r="A42" s="16" t="s">
        <v>4</v>
      </c>
      <c r="B42" s="17"/>
      <c r="C42" s="17"/>
      <c r="D42" s="5"/>
      <c r="E42" s="5"/>
      <c r="F42" s="5"/>
      <c r="G42" s="5"/>
      <c r="H42" s="5"/>
      <c r="I42" s="5"/>
    </row>
    <row r="43" spans="1:9" ht="18.75" customHeight="1" x14ac:dyDescent="0.25">
      <c r="A43" s="18" t="s">
        <v>5</v>
      </c>
      <c r="B43" s="19"/>
      <c r="C43" s="19"/>
      <c r="D43" s="6"/>
      <c r="E43" s="6"/>
      <c r="F43" s="6"/>
      <c r="G43" s="6"/>
      <c r="H43" s="6"/>
      <c r="I43" s="6"/>
    </row>
  </sheetData>
  <sortState ref="A8:I39">
    <sortCondition descending="1" ref="C8:C39"/>
  </sortState>
  <mergeCells count="9">
    <mergeCell ref="A41:C41"/>
    <mergeCell ref="A42:C42"/>
    <mergeCell ref="A43:C4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D8" sqref="D8"/>
    </sheetView>
  </sheetViews>
  <sheetFormatPr defaultRowHeight="12.75" x14ac:dyDescent="0.2"/>
  <cols>
    <col min="1" max="1" width="9.42578125" customWidth="1"/>
    <col min="2" max="2" width="26.5703125" customWidth="1"/>
    <col min="3" max="3" width="11.28515625" customWidth="1"/>
    <col min="4" max="8" width="9" customWidth="1"/>
    <col min="9" max="9" width="8.7109375" customWidth="1"/>
  </cols>
  <sheetData>
    <row r="1" spans="1:8" ht="126" customHeight="1" x14ac:dyDescent="0.2">
      <c r="A1" s="20"/>
      <c r="B1" s="20"/>
      <c r="C1" s="20"/>
      <c r="D1" s="20"/>
      <c r="E1" s="20"/>
      <c r="F1" s="20"/>
      <c r="G1" s="20"/>
      <c r="H1" s="20"/>
    </row>
    <row r="2" spans="1:8" ht="45" customHeight="1" x14ac:dyDescent="0.5">
      <c r="A2" s="21" t="s">
        <v>69</v>
      </c>
      <c r="B2" s="21"/>
      <c r="C2" s="21"/>
      <c r="D2" s="21"/>
      <c r="E2" s="21"/>
      <c r="F2" s="21"/>
      <c r="G2" s="21"/>
      <c r="H2" s="21"/>
    </row>
    <row r="3" spans="1:8" ht="33" customHeight="1" x14ac:dyDescent="0.4">
      <c r="A3" s="22" t="s">
        <v>70</v>
      </c>
      <c r="B3" s="23"/>
      <c r="C3" s="23"/>
      <c r="D3" s="23"/>
      <c r="E3" s="23"/>
      <c r="F3" s="23"/>
      <c r="G3" s="23"/>
      <c r="H3" s="23"/>
    </row>
    <row r="4" spans="1:8" ht="9.75" customHeight="1" x14ac:dyDescent="0.4">
      <c r="A4" s="22"/>
      <c r="B4" s="23"/>
      <c r="C4" s="23"/>
      <c r="D4" s="23"/>
      <c r="E4" s="23"/>
      <c r="F4" s="23"/>
      <c r="G4" s="23"/>
      <c r="H4" s="23"/>
    </row>
    <row r="5" spans="1:8" ht="30" customHeight="1" x14ac:dyDescent="0.4">
      <c r="A5" s="24" t="s">
        <v>68</v>
      </c>
      <c r="B5" s="25"/>
      <c r="C5" s="25"/>
      <c r="D5" s="25"/>
      <c r="E5" s="25"/>
      <c r="F5" s="25"/>
      <c r="G5" s="25"/>
      <c r="H5" s="25"/>
    </row>
    <row r="6" spans="1:8" ht="30.75" customHeight="1" x14ac:dyDescent="0.2">
      <c r="A6" s="26"/>
      <c r="B6" s="26"/>
      <c r="C6" s="26"/>
      <c r="D6" s="26"/>
      <c r="E6" s="26"/>
      <c r="F6" s="26"/>
      <c r="G6" s="26"/>
      <c r="H6" s="26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44901</v>
      </c>
      <c r="E7" s="2">
        <v>44908</v>
      </c>
      <c r="F7" s="2">
        <v>44565</v>
      </c>
      <c r="G7" s="2">
        <v>44571</v>
      </c>
      <c r="H7" s="2">
        <v>44578</v>
      </c>
    </row>
    <row r="8" spans="1:8" ht="15" customHeight="1" x14ac:dyDescent="0.2">
      <c r="A8" s="9">
        <v>1</v>
      </c>
      <c r="B8" s="9" t="s">
        <v>6</v>
      </c>
      <c r="C8" s="11">
        <f t="shared" ref="C8:C51" si="0">D8+E8+F8+G8+H8</f>
        <v>1675</v>
      </c>
      <c r="D8" s="10">
        <v>475</v>
      </c>
      <c r="E8" s="10">
        <v>575</v>
      </c>
      <c r="F8" s="10">
        <v>250</v>
      </c>
      <c r="G8" s="10">
        <v>375</v>
      </c>
      <c r="H8" s="10">
        <v>0</v>
      </c>
    </row>
    <row r="9" spans="1:8" ht="15" customHeight="1" x14ac:dyDescent="0.2">
      <c r="A9" s="9">
        <v>2</v>
      </c>
      <c r="B9" s="9" t="s">
        <v>23</v>
      </c>
      <c r="C9" s="11">
        <f t="shared" si="0"/>
        <v>1410</v>
      </c>
      <c r="D9" s="10">
        <v>425</v>
      </c>
      <c r="E9" s="10">
        <v>475</v>
      </c>
      <c r="F9" s="10">
        <v>160</v>
      </c>
      <c r="G9" s="10">
        <v>0</v>
      </c>
      <c r="H9" s="10">
        <v>350</v>
      </c>
    </row>
    <row r="10" spans="1:8" ht="15" customHeight="1" x14ac:dyDescent="0.2">
      <c r="A10" s="9">
        <v>3</v>
      </c>
      <c r="B10" s="9" t="s">
        <v>28</v>
      </c>
      <c r="C10" s="11">
        <f t="shared" si="0"/>
        <v>1300</v>
      </c>
      <c r="D10" s="10">
        <v>325</v>
      </c>
      <c r="E10" s="10">
        <v>200</v>
      </c>
      <c r="F10" s="10">
        <v>350</v>
      </c>
      <c r="G10" s="10">
        <v>425</v>
      </c>
      <c r="H10" s="10">
        <v>0</v>
      </c>
    </row>
    <row r="11" spans="1:8" ht="15" customHeight="1" x14ac:dyDescent="0.2">
      <c r="A11" s="9">
        <v>4</v>
      </c>
      <c r="B11" s="9" t="s">
        <v>18</v>
      </c>
      <c r="C11" s="11">
        <f t="shared" si="0"/>
        <v>1295</v>
      </c>
      <c r="D11" s="10">
        <v>575</v>
      </c>
      <c r="E11" s="10">
        <v>145</v>
      </c>
      <c r="F11" s="10">
        <v>0</v>
      </c>
      <c r="G11" s="10">
        <v>0</v>
      </c>
      <c r="H11" s="10">
        <v>575</v>
      </c>
    </row>
    <row r="12" spans="1:8" ht="15" customHeight="1" x14ac:dyDescent="0.2">
      <c r="A12" s="9">
        <v>5</v>
      </c>
      <c r="B12" s="9" t="s">
        <v>14</v>
      </c>
      <c r="C12" s="11">
        <f t="shared" si="0"/>
        <v>1175</v>
      </c>
      <c r="D12" s="10">
        <v>0</v>
      </c>
      <c r="E12" s="10">
        <v>425</v>
      </c>
      <c r="F12" s="10">
        <v>0</v>
      </c>
      <c r="G12" s="10">
        <v>325</v>
      </c>
      <c r="H12" s="10">
        <v>425</v>
      </c>
    </row>
    <row r="13" spans="1:8" ht="15" customHeight="1" x14ac:dyDescent="0.2">
      <c r="A13" s="9">
        <v>6</v>
      </c>
      <c r="B13" s="9" t="s">
        <v>26</v>
      </c>
      <c r="C13" s="11">
        <f t="shared" si="0"/>
        <v>1130</v>
      </c>
      <c r="D13" s="10">
        <v>130</v>
      </c>
      <c r="E13" s="10">
        <v>0</v>
      </c>
      <c r="F13" s="10">
        <v>425</v>
      </c>
      <c r="G13" s="10">
        <v>250</v>
      </c>
      <c r="H13" s="10">
        <v>325</v>
      </c>
    </row>
    <row r="14" spans="1:8" ht="15" customHeight="1" x14ac:dyDescent="0.2">
      <c r="A14" s="9">
        <v>7</v>
      </c>
      <c r="B14" s="9" t="s">
        <v>8</v>
      </c>
      <c r="C14" s="11">
        <f t="shared" si="0"/>
        <v>1075</v>
      </c>
      <c r="D14" s="10">
        <v>175</v>
      </c>
      <c r="E14" s="10">
        <v>325</v>
      </c>
      <c r="F14" s="10">
        <v>575</v>
      </c>
      <c r="G14" s="10">
        <v>0</v>
      </c>
      <c r="H14" s="10">
        <v>0</v>
      </c>
    </row>
    <row r="15" spans="1:8" ht="15" customHeight="1" x14ac:dyDescent="0.2">
      <c r="A15" s="9">
        <v>8</v>
      </c>
      <c r="B15" s="9" t="s">
        <v>40</v>
      </c>
      <c r="C15" s="11">
        <f t="shared" si="0"/>
        <v>725</v>
      </c>
      <c r="D15" s="10">
        <v>0</v>
      </c>
      <c r="E15" s="10">
        <v>250</v>
      </c>
      <c r="F15" s="10">
        <v>0</v>
      </c>
      <c r="G15" s="10">
        <v>475</v>
      </c>
      <c r="H15" s="10">
        <v>0</v>
      </c>
    </row>
    <row r="16" spans="1:8" ht="15" customHeight="1" x14ac:dyDescent="0.2">
      <c r="A16" s="9">
        <v>9</v>
      </c>
      <c r="B16" s="9" t="s">
        <v>36</v>
      </c>
      <c r="C16" s="11">
        <f t="shared" si="0"/>
        <v>650</v>
      </c>
      <c r="D16" s="10">
        <v>375</v>
      </c>
      <c r="E16" s="10">
        <v>0</v>
      </c>
      <c r="F16" s="10">
        <v>0</v>
      </c>
      <c r="G16" s="10">
        <v>275</v>
      </c>
      <c r="H16" s="10">
        <v>0</v>
      </c>
    </row>
    <row r="17" spans="1:8" ht="15" customHeight="1" x14ac:dyDescent="0.2">
      <c r="A17" s="9">
        <v>9</v>
      </c>
      <c r="B17" s="9" t="s">
        <v>7</v>
      </c>
      <c r="C17" s="11">
        <f t="shared" si="0"/>
        <v>650</v>
      </c>
      <c r="D17" s="10">
        <v>350</v>
      </c>
      <c r="E17" s="10">
        <v>0</v>
      </c>
      <c r="F17" s="10">
        <v>300</v>
      </c>
      <c r="G17" s="10">
        <v>0</v>
      </c>
      <c r="H17" s="10">
        <v>0</v>
      </c>
    </row>
    <row r="18" spans="1:8" ht="15" customHeight="1" x14ac:dyDescent="0.2">
      <c r="A18" s="9">
        <v>10</v>
      </c>
      <c r="B18" s="9" t="s">
        <v>37</v>
      </c>
      <c r="C18" s="11">
        <f t="shared" si="0"/>
        <v>575</v>
      </c>
      <c r="D18" s="10">
        <v>0</v>
      </c>
      <c r="E18" s="10">
        <v>0</v>
      </c>
      <c r="F18" s="10">
        <v>0</v>
      </c>
      <c r="G18" s="10">
        <v>575</v>
      </c>
      <c r="H18" s="10">
        <v>0</v>
      </c>
    </row>
    <row r="19" spans="1:8" ht="15" customHeight="1" x14ac:dyDescent="0.2">
      <c r="A19" s="9">
        <v>11</v>
      </c>
      <c r="B19" s="9" t="s">
        <v>32</v>
      </c>
      <c r="C19" s="10">
        <f t="shared" si="0"/>
        <v>550</v>
      </c>
      <c r="D19" s="10">
        <v>275</v>
      </c>
      <c r="E19" s="10">
        <v>275</v>
      </c>
      <c r="F19" s="10">
        <v>0</v>
      </c>
      <c r="G19" s="10">
        <v>0</v>
      </c>
      <c r="H19" s="10">
        <v>0</v>
      </c>
    </row>
    <row r="20" spans="1:8" ht="15" customHeight="1" x14ac:dyDescent="0.2">
      <c r="A20" s="9">
        <v>12</v>
      </c>
      <c r="B20" s="9" t="s">
        <v>15</v>
      </c>
      <c r="C20" s="10">
        <f t="shared" si="0"/>
        <v>475</v>
      </c>
      <c r="D20" s="10">
        <v>0</v>
      </c>
      <c r="E20" s="10">
        <v>0</v>
      </c>
      <c r="F20" s="10">
        <v>0</v>
      </c>
      <c r="G20" s="10">
        <v>0</v>
      </c>
      <c r="H20" s="10">
        <v>475</v>
      </c>
    </row>
    <row r="21" spans="1:8" ht="15" customHeight="1" x14ac:dyDescent="0.2">
      <c r="A21" s="9">
        <v>12</v>
      </c>
      <c r="B21" s="9" t="s">
        <v>71</v>
      </c>
      <c r="C21" s="10">
        <f t="shared" si="0"/>
        <v>475</v>
      </c>
      <c r="D21" s="10">
        <v>0</v>
      </c>
      <c r="E21" s="10">
        <v>0</v>
      </c>
      <c r="F21" s="10">
        <v>475</v>
      </c>
      <c r="G21" s="10">
        <v>0</v>
      </c>
      <c r="H21" s="10">
        <v>0</v>
      </c>
    </row>
    <row r="22" spans="1:8" ht="15" customHeight="1" x14ac:dyDescent="0.2">
      <c r="A22" s="9">
        <v>13</v>
      </c>
      <c r="B22" s="9" t="s">
        <v>65</v>
      </c>
      <c r="C22" s="10">
        <f t="shared" si="0"/>
        <v>445</v>
      </c>
      <c r="D22" s="10">
        <v>145</v>
      </c>
      <c r="E22" s="10">
        <v>300</v>
      </c>
      <c r="F22" s="10">
        <v>0</v>
      </c>
      <c r="G22" s="10">
        <v>0</v>
      </c>
      <c r="H22" s="10">
        <v>0</v>
      </c>
    </row>
    <row r="23" spans="1:8" ht="15" customHeight="1" x14ac:dyDescent="0.2">
      <c r="A23" s="9">
        <v>14</v>
      </c>
      <c r="B23" s="9" t="s">
        <v>72</v>
      </c>
      <c r="C23" s="10">
        <f t="shared" si="0"/>
        <v>375</v>
      </c>
      <c r="D23" s="10">
        <v>0</v>
      </c>
      <c r="E23" s="10">
        <v>0</v>
      </c>
      <c r="F23" s="10">
        <v>375</v>
      </c>
      <c r="G23" s="10">
        <v>0</v>
      </c>
      <c r="H23" s="10">
        <v>0</v>
      </c>
    </row>
    <row r="24" spans="1:8" ht="15" customHeight="1" x14ac:dyDescent="0.2">
      <c r="A24" s="9">
        <v>14</v>
      </c>
      <c r="B24" s="9" t="s">
        <v>66</v>
      </c>
      <c r="C24" s="10">
        <f t="shared" si="0"/>
        <v>375</v>
      </c>
      <c r="D24" s="10">
        <v>0</v>
      </c>
      <c r="E24" s="10">
        <v>375</v>
      </c>
      <c r="F24" s="10">
        <v>0</v>
      </c>
      <c r="G24" s="10">
        <v>0</v>
      </c>
      <c r="H24" s="10">
        <v>0</v>
      </c>
    </row>
    <row r="25" spans="1:8" ht="15" customHeight="1" x14ac:dyDescent="0.2">
      <c r="A25" s="9">
        <v>14</v>
      </c>
      <c r="B25" s="9" t="s">
        <v>85</v>
      </c>
      <c r="C25" s="10">
        <f t="shared" si="0"/>
        <v>375</v>
      </c>
      <c r="D25" s="10">
        <v>0</v>
      </c>
      <c r="E25" s="10">
        <v>0</v>
      </c>
      <c r="F25" s="10">
        <v>0</v>
      </c>
      <c r="G25" s="10">
        <v>0</v>
      </c>
      <c r="H25" s="10">
        <v>375</v>
      </c>
    </row>
    <row r="26" spans="1:8" ht="15" customHeight="1" x14ac:dyDescent="0.2">
      <c r="A26" s="9">
        <v>15</v>
      </c>
      <c r="B26" s="9" t="s">
        <v>38</v>
      </c>
      <c r="C26" s="10">
        <f t="shared" si="0"/>
        <v>350</v>
      </c>
      <c r="D26" s="10">
        <v>0</v>
      </c>
      <c r="E26" s="10">
        <v>0</v>
      </c>
      <c r="F26" s="10">
        <v>0</v>
      </c>
      <c r="G26" s="10">
        <v>350</v>
      </c>
      <c r="H26" s="10">
        <v>0</v>
      </c>
    </row>
    <row r="27" spans="1:8" ht="15" customHeight="1" x14ac:dyDescent="0.2">
      <c r="A27" s="9">
        <v>15</v>
      </c>
      <c r="B27" s="9" t="s">
        <v>49</v>
      </c>
      <c r="C27" s="10">
        <f t="shared" si="0"/>
        <v>350</v>
      </c>
      <c r="D27" s="10">
        <v>0</v>
      </c>
      <c r="E27" s="10">
        <v>350</v>
      </c>
      <c r="F27" s="10">
        <v>0</v>
      </c>
      <c r="G27" s="10">
        <v>0</v>
      </c>
      <c r="H27" s="10">
        <v>0</v>
      </c>
    </row>
    <row r="28" spans="1:8" ht="15" customHeight="1" x14ac:dyDescent="0.2">
      <c r="A28" s="9">
        <v>16</v>
      </c>
      <c r="B28" s="9" t="s">
        <v>31</v>
      </c>
      <c r="C28" s="10">
        <f t="shared" si="0"/>
        <v>340</v>
      </c>
      <c r="D28" s="10">
        <v>115</v>
      </c>
      <c r="E28" s="10">
        <v>225</v>
      </c>
      <c r="F28" s="10">
        <v>0</v>
      </c>
      <c r="G28" s="10">
        <v>0</v>
      </c>
      <c r="H28" s="10">
        <v>0</v>
      </c>
    </row>
    <row r="29" spans="1:8" ht="15" customHeight="1" x14ac:dyDescent="0.2">
      <c r="A29" s="9">
        <v>17</v>
      </c>
      <c r="B29" s="9" t="s">
        <v>73</v>
      </c>
      <c r="C29" s="10">
        <f t="shared" si="0"/>
        <v>325</v>
      </c>
      <c r="D29" s="10">
        <v>0</v>
      </c>
      <c r="E29" s="10">
        <v>0</v>
      </c>
      <c r="F29" s="10">
        <v>325</v>
      </c>
      <c r="G29" s="10">
        <v>0</v>
      </c>
      <c r="H29" s="10">
        <v>0</v>
      </c>
    </row>
    <row r="30" spans="1:8" ht="15" customHeight="1" x14ac:dyDescent="0.2">
      <c r="A30" s="9">
        <v>18</v>
      </c>
      <c r="B30" s="9" t="s">
        <v>77</v>
      </c>
      <c r="C30" s="10">
        <f t="shared" si="0"/>
        <v>305</v>
      </c>
      <c r="D30" s="10">
        <v>0</v>
      </c>
      <c r="E30" s="10">
        <v>0</v>
      </c>
      <c r="F30" s="10">
        <v>145</v>
      </c>
      <c r="G30" s="10">
        <v>160</v>
      </c>
      <c r="H30" s="10">
        <v>0</v>
      </c>
    </row>
    <row r="31" spans="1:8" ht="15" customHeight="1" x14ac:dyDescent="0.2">
      <c r="A31" s="9">
        <v>19</v>
      </c>
      <c r="B31" s="9" t="s">
        <v>78</v>
      </c>
      <c r="C31" s="10">
        <f t="shared" si="0"/>
        <v>300</v>
      </c>
      <c r="D31" s="10">
        <v>0</v>
      </c>
      <c r="E31" s="10">
        <v>0</v>
      </c>
      <c r="F31" s="10">
        <v>0</v>
      </c>
      <c r="G31" s="10">
        <v>300</v>
      </c>
      <c r="H31" s="10">
        <v>0</v>
      </c>
    </row>
    <row r="32" spans="1:8" ht="15" customHeight="1" x14ac:dyDescent="0.2">
      <c r="A32" s="9">
        <v>19</v>
      </c>
      <c r="B32" s="9" t="s">
        <v>86</v>
      </c>
      <c r="C32" s="10">
        <f t="shared" si="0"/>
        <v>300</v>
      </c>
      <c r="D32" s="10">
        <v>0</v>
      </c>
      <c r="E32" s="10">
        <v>0</v>
      </c>
      <c r="F32" s="10">
        <v>0</v>
      </c>
      <c r="G32" s="10">
        <v>0</v>
      </c>
      <c r="H32" s="10">
        <v>300</v>
      </c>
    </row>
    <row r="33" spans="1:8" ht="15" customHeight="1" x14ac:dyDescent="0.2">
      <c r="A33" s="9">
        <v>19</v>
      </c>
      <c r="B33" s="9" t="s">
        <v>24</v>
      </c>
      <c r="C33" s="10">
        <f t="shared" si="0"/>
        <v>300</v>
      </c>
      <c r="D33" s="10">
        <v>300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 x14ac:dyDescent="0.2">
      <c r="A34" s="9">
        <v>20</v>
      </c>
      <c r="B34" s="9" t="s">
        <v>74</v>
      </c>
      <c r="C34" s="10">
        <f t="shared" si="0"/>
        <v>275</v>
      </c>
      <c r="D34" s="10">
        <v>0</v>
      </c>
      <c r="E34" s="10">
        <v>0</v>
      </c>
      <c r="F34" s="10">
        <v>275</v>
      </c>
      <c r="G34" s="10">
        <v>0</v>
      </c>
      <c r="H34" s="10">
        <v>0</v>
      </c>
    </row>
    <row r="35" spans="1:8" ht="15" customHeight="1" x14ac:dyDescent="0.2">
      <c r="A35" s="9">
        <v>20</v>
      </c>
      <c r="B35" s="9" t="s">
        <v>87</v>
      </c>
      <c r="C35" s="10">
        <f t="shared" si="0"/>
        <v>275</v>
      </c>
      <c r="D35" s="10">
        <v>0</v>
      </c>
      <c r="E35" s="10">
        <v>0</v>
      </c>
      <c r="F35" s="10">
        <v>0</v>
      </c>
      <c r="G35" s="10">
        <v>0</v>
      </c>
      <c r="H35" s="10">
        <v>275</v>
      </c>
    </row>
    <row r="36" spans="1:8" ht="15" customHeight="1" x14ac:dyDescent="0.2">
      <c r="A36" s="9">
        <v>21</v>
      </c>
      <c r="B36" s="9" t="s">
        <v>88</v>
      </c>
      <c r="C36" s="10">
        <f t="shared" si="0"/>
        <v>250</v>
      </c>
      <c r="D36" s="10">
        <v>0</v>
      </c>
      <c r="E36" s="10">
        <v>0</v>
      </c>
      <c r="F36" s="10">
        <v>0</v>
      </c>
      <c r="G36" s="10">
        <v>0</v>
      </c>
      <c r="H36" s="10">
        <v>250</v>
      </c>
    </row>
    <row r="37" spans="1:8" ht="15" customHeight="1" x14ac:dyDescent="0.2">
      <c r="A37" s="9">
        <v>21</v>
      </c>
      <c r="B37" s="9" t="s">
        <v>35</v>
      </c>
      <c r="C37" s="10">
        <f t="shared" si="0"/>
        <v>250</v>
      </c>
      <c r="D37" s="10">
        <v>250</v>
      </c>
      <c r="E37" s="10">
        <v>0</v>
      </c>
      <c r="F37" s="10">
        <v>0</v>
      </c>
      <c r="G37" s="10">
        <v>0</v>
      </c>
      <c r="H37" s="10">
        <v>0</v>
      </c>
    </row>
    <row r="38" spans="1:8" ht="15" customHeight="1" x14ac:dyDescent="0.2">
      <c r="A38" s="9">
        <v>22</v>
      </c>
      <c r="B38" s="9" t="s">
        <v>89</v>
      </c>
      <c r="C38" s="10">
        <f t="shared" si="0"/>
        <v>225</v>
      </c>
      <c r="D38" s="10">
        <v>0</v>
      </c>
      <c r="E38" s="10">
        <v>0</v>
      </c>
      <c r="F38" s="10">
        <v>0</v>
      </c>
      <c r="G38" s="10">
        <v>0</v>
      </c>
      <c r="H38" s="10">
        <v>225</v>
      </c>
    </row>
    <row r="39" spans="1:8" ht="15" customHeight="1" x14ac:dyDescent="0.2">
      <c r="A39" s="9">
        <v>22</v>
      </c>
      <c r="B39" s="9" t="s">
        <v>79</v>
      </c>
      <c r="C39" s="10">
        <f t="shared" si="0"/>
        <v>225</v>
      </c>
      <c r="D39" s="10">
        <v>0</v>
      </c>
      <c r="E39" s="10">
        <v>0</v>
      </c>
      <c r="F39" s="10">
        <v>0</v>
      </c>
      <c r="G39" s="10">
        <v>225</v>
      </c>
      <c r="H39" s="10">
        <v>0</v>
      </c>
    </row>
    <row r="40" spans="1:8" ht="15" customHeight="1" x14ac:dyDescent="0.2">
      <c r="A40" s="9">
        <v>22</v>
      </c>
      <c r="B40" s="9" t="s">
        <v>9</v>
      </c>
      <c r="C40" s="10">
        <f t="shared" si="0"/>
        <v>225</v>
      </c>
      <c r="D40" s="10">
        <v>225</v>
      </c>
      <c r="E40" s="10">
        <v>0</v>
      </c>
      <c r="F40" s="10">
        <v>0</v>
      </c>
      <c r="G40" s="10">
        <v>0</v>
      </c>
      <c r="H40" s="10">
        <v>0</v>
      </c>
    </row>
    <row r="41" spans="1:8" ht="15" customHeight="1" x14ac:dyDescent="0.2">
      <c r="A41" s="9">
        <v>23</v>
      </c>
      <c r="B41" s="9" t="s">
        <v>75</v>
      </c>
      <c r="C41" s="10">
        <f t="shared" si="0"/>
        <v>200</v>
      </c>
      <c r="D41" s="10">
        <v>0</v>
      </c>
      <c r="E41" s="10">
        <v>0</v>
      </c>
      <c r="F41" s="10">
        <v>200</v>
      </c>
      <c r="G41" s="10">
        <v>0</v>
      </c>
      <c r="H41" s="10">
        <v>0</v>
      </c>
    </row>
    <row r="42" spans="1:8" ht="15" customHeight="1" x14ac:dyDescent="0.2">
      <c r="A42" s="9">
        <v>23</v>
      </c>
      <c r="B42" s="9" t="s">
        <v>80</v>
      </c>
      <c r="C42" s="10">
        <f t="shared" si="0"/>
        <v>200</v>
      </c>
      <c r="D42" s="10">
        <v>0</v>
      </c>
      <c r="E42" s="10">
        <v>0</v>
      </c>
      <c r="F42" s="10">
        <v>0</v>
      </c>
      <c r="G42" s="10">
        <v>200</v>
      </c>
      <c r="H42" s="10">
        <v>0</v>
      </c>
    </row>
    <row r="43" spans="1:8" ht="15" customHeight="1" x14ac:dyDescent="0.2">
      <c r="A43" s="9">
        <v>24</v>
      </c>
      <c r="B43" s="9" t="s">
        <v>30</v>
      </c>
      <c r="C43" s="10">
        <f t="shared" si="0"/>
        <v>175</v>
      </c>
      <c r="D43" s="10">
        <v>0</v>
      </c>
      <c r="E43" s="10">
        <v>175</v>
      </c>
      <c r="F43" s="10">
        <v>0</v>
      </c>
      <c r="G43" s="10">
        <v>0</v>
      </c>
      <c r="H43" s="10">
        <v>0</v>
      </c>
    </row>
    <row r="44" spans="1:8" ht="15" customHeight="1" x14ac:dyDescent="0.2">
      <c r="A44" s="9">
        <v>24</v>
      </c>
      <c r="B44" s="9" t="s">
        <v>81</v>
      </c>
      <c r="C44" s="10">
        <f t="shared" si="0"/>
        <v>175</v>
      </c>
      <c r="D44" s="10">
        <v>0</v>
      </c>
      <c r="E44" s="10">
        <v>0</v>
      </c>
      <c r="F44" s="10">
        <v>0</v>
      </c>
      <c r="G44" s="10">
        <v>175</v>
      </c>
      <c r="H44" s="10">
        <v>0</v>
      </c>
    </row>
    <row r="45" spans="1:8" ht="15" customHeight="1" x14ac:dyDescent="0.2">
      <c r="A45" s="9">
        <v>24</v>
      </c>
      <c r="B45" s="9" t="s">
        <v>76</v>
      </c>
      <c r="C45" s="10">
        <f t="shared" si="0"/>
        <v>175</v>
      </c>
      <c r="D45" s="10">
        <v>0</v>
      </c>
      <c r="E45" s="10">
        <v>0</v>
      </c>
      <c r="F45" s="10">
        <v>175</v>
      </c>
      <c r="G45" s="10">
        <v>0</v>
      </c>
      <c r="H45" s="10">
        <v>0</v>
      </c>
    </row>
    <row r="46" spans="1:8" ht="15" customHeight="1" x14ac:dyDescent="0.2">
      <c r="A46" s="9">
        <v>25</v>
      </c>
      <c r="B46" s="9" t="s">
        <v>33</v>
      </c>
      <c r="C46" s="10">
        <f t="shared" si="0"/>
        <v>160</v>
      </c>
      <c r="D46" s="10">
        <v>160</v>
      </c>
      <c r="E46" s="10">
        <v>0</v>
      </c>
      <c r="F46" s="10">
        <v>0</v>
      </c>
      <c r="G46" s="10">
        <v>0</v>
      </c>
      <c r="H46" s="10">
        <v>0</v>
      </c>
    </row>
    <row r="47" spans="1:8" ht="15" customHeight="1" x14ac:dyDescent="0.2">
      <c r="A47" s="9">
        <v>25</v>
      </c>
      <c r="B47" s="9" t="s">
        <v>67</v>
      </c>
      <c r="C47" s="10">
        <f t="shared" si="0"/>
        <v>160</v>
      </c>
      <c r="D47" s="10">
        <v>0</v>
      </c>
      <c r="E47" s="10">
        <v>160</v>
      </c>
      <c r="F47" s="10">
        <v>0</v>
      </c>
      <c r="G47" s="10">
        <v>0</v>
      </c>
      <c r="H47" s="10">
        <v>0</v>
      </c>
    </row>
    <row r="48" spans="1:8" ht="15" customHeight="1" x14ac:dyDescent="0.2">
      <c r="A48" s="9">
        <v>26</v>
      </c>
      <c r="B48" s="9" t="s">
        <v>82</v>
      </c>
      <c r="C48" s="10">
        <f t="shared" si="0"/>
        <v>145</v>
      </c>
      <c r="D48" s="10">
        <v>0</v>
      </c>
      <c r="E48" s="10">
        <v>0</v>
      </c>
      <c r="F48" s="10">
        <v>0</v>
      </c>
      <c r="G48" s="10">
        <v>145</v>
      </c>
      <c r="H48" s="10">
        <v>0</v>
      </c>
    </row>
    <row r="49" spans="1:8" ht="15" customHeight="1" x14ac:dyDescent="0.2">
      <c r="A49" s="9">
        <v>27</v>
      </c>
      <c r="B49" s="9" t="s">
        <v>19</v>
      </c>
      <c r="C49" s="10">
        <f t="shared" si="0"/>
        <v>130</v>
      </c>
      <c r="D49" s="10">
        <v>0</v>
      </c>
      <c r="E49" s="10">
        <v>130</v>
      </c>
      <c r="F49" s="10">
        <v>0</v>
      </c>
      <c r="G49" s="10">
        <v>0</v>
      </c>
      <c r="H49" s="10">
        <v>0</v>
      </c>
    </row>
    <row r="50" spans="1:8" ht="15" customHeight="1" x14ac:dyDescent="0.2">
      <c r="A50" s="9">
        <v>27</v>
      </c>
      <c r="B50" s="9" t="s">
        <v>83</v>
      </c>
      <c r="C50" s="10">
        <f t="shared" si="0"/>
        <v>130</v>
      </c>
      <c r="D50" s="10">
        <v>0</v>
      </c>
      <c r="E50" s="10">
        <v>0</v>
      </c>
      <c r="F50" s="10">
        <v>0</v>
      </c>
      <c r="G50" s="10">
        <v>130</v>
      </c>
      <c r="H50" s="10">
        <v>0</v>
      </c>
    </row>
    <row r="51" spans="1:8" ht="15" customHeight="1" x14ac:dyDescent="0.2">
      <c r="A51" s="9">
        <v>28</v>
      </c>
      <c r="B51" s="9" t="s">
        <v>84</v>
      </c>
      <c r="C51" s="10">
        <f t="shared" si="0"/>
        <v>115</v>
      </c>
      <c r="D51" s="10">
        <v>0</v>
      </c>
      <c r="E51" s="10">
        <v>0</v>
      </c>
      <c r="F51" s="10">
        <v>0</v>
      </c>
      <c r="G51" s="10">
        <v>115</v>
      </c>
      <c r="H51" s="10">
        <v>0</v>
      </c>
    </row>
    <row r="52" spans="1:8" ht="15" x14ac:dyDescent="0.2">
      <c r="A52" s="3"/>
      <c r="B52" s="3"/>
      <c r="C52" s="3"/>
      <c r="E52" s="7"/>
      <c r="F52" s="8"/>
    </row>
    <row r="53" spans="1:8" ht="18.75" customHeight="1" x14ac:dyDescent="0.25">
      <c r="A53" s="14" t="s">
        <v>3</v>
      </c>
      <c r="B53" s="15"/>
      <c r="C53" s="15"/>
      <c r="D53" s="4"/>
      <c r="E53" s="4"/>
      <c r="F53" s="4"/>
      <c r="G53" s="4"/>
      <c r="H53" s="4"/>
    </row>
    <row r="54" spans="1:8" ht="18.75" customHeight="1" x14ac:dyDescent="0.25">
      <c r="A54" s="16" t="s">
        <v>4</v>
      </c>
      <c r="B54" s="17"/>
      <c r="C54" s="17"/>
      <c r="D54" s="5"/>
      <c r="E54" s="5"/>
      <c r="F54" s="5"/>
      <c r="G54" s="5"/>
      <c r="H54" s="5"/>
    </row>
    <row r="55" spans="1:8" ht="18.75" customHeight="1" x14ac:dyDescent="0.25">
      <c r="A55" s="18" t="s">
        <v>5</v>
      </c>
      <c r="B55" s="19"/>
      <c r="C55" s="19"/>
      <c r="D55" s="6"/>
      <c r="E55" s="6"/>
      <c r="F55" s="6"/>
      <c r="G55" s="6"/>
      <c r="H55" s="6"/>
    </row>
  </sheetData>
  <sortState ref="A8:H51">
    <sortCondition descending="1" ref="C8:C51"/>
  </sortState>
  <mergeCells count="9">
    <mergeCell ref="A53:C53"/>
    <mergeCell ref="A54:C54"/>
    <mergeCell ref="A55:C5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N6" sqref="N6"/>
    </sheetView>
  </sheetViews>
  <sheetFormatPr defaultRowHeight="12.75" x14ac:dyDescent="0.2"/>
  <cols>
    <col min="1" max="1" width="9.42578125" customWidth="1"/>
    <col min="2" max="2" width="25.85546875" customWidth="1"/>
    <col min="3" max="3" width="11.28515625" customWidth="1"/>
    <col min="4" max="13" width="7.85546875" customWidth="1"/>
    <col min="14" max="14" width="8.7109375" customWidth="1"/>
  </cols>
  <sheetData>
    <row r="1" spans="1:13" ht="126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45" customHeight="1" x14ac:dyDescent="0.5">
      <c r="A2" s="21" t="s">
        <v>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3" customHeight="1" x14ac:dyDescent="0.4">
      <c r="A3" s="22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9.75" customHeight="1" x14ac:dyDescent="0.4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30" customHeight="1" x14ac:dyDescent="0.4">
      <c r="A5" s="24" t="s">
        <v>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30.7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" customHeight="1" x14ac:dyDescent="0.25">
      <c r="A7" s="1" t="s">
        <v>1</v>
      </c>
      <c r="B7" s="1" t="s">
        <v>0</v>
      </c>
      <c r="C7" s="1" t="s">
        <v>2</v>
      </c>
      <c r="D7" s="2">
        <v>44501</v>
      </c>
      <c r="E7" s="2">
        <v>44507</v>
      </c>
      <c r="F7" s="2">
        <v>44508</v>
      </c>
      <c r="G7" s="2">
        <v>44514</v>
      </c>
      <c r="H7" s="2">
        <v>44515</v>
      </c>
      <c r="I7" s="2">
        <v>44521</v>
      </c>
      <c r="J7" s="2">
        <v>44522</v>
      </c>
      <c r="K7" s="2">
        <v>44528</v>
      </c>
      <c r="L7" s="2">
        <v>44529</v>
      </c>
      <c r="M7" s="2">
        <v>44535</v>
      </c>
    </row>
    <row r="8" spans="1:13" ht="15" customHeight="1" x14ac:dyDescent="0.2">
      <c r="A8" s="9">
        <v>1</v>
      </c>
      <c r="B8" s="9" t="s">
        <v>9</v>
      </c>
      <c r="C8" s="11">
        <f t="shared" ref="C8:C39" si="0">D8+E8+F8+G8+H8+I8+J8+K8+L8+M8</f>
        <v>3955</v>
      </c>
      <c r="D8" s="10">
        <v>425</v>
      </c>
      <c r="E8" s="10">
        <v>575</v>
      </c>
      <c r="F8" s="10">
        <v>475</v>
      </c>
      <c r="G8" s="10">
        <v>375</v>
      </c>
      <c r="H8" s="10">
        <v>350</v>
      </c>
      <c r="I8" s="10">
        <v>350</v>
      </c>
      <c r="J8" s="10">
        <v>575</v>
      </c>
      <c r="K8" s="10">
        <v>475</v>
      </c>
      <c r="L8" s="10">
        <v>225</v>
      </c>
      <c r="M8" s="10">
        <v>130</v>
      </c>
    </row>
    <row r="9" spans="1:13" ht="15" customHeight="1" x14ac:dyDescent="0.2">
      <c r="A9" s="9">
        <v>2</v>
      </c>
      <c r="B9" s="9" t="s">
        <v>14</v>
      </c>
      <c r="C9" s="11">
        <f t="shared" si="0"/>
        <v>2990</v>
      </c>
      <c r="D9" s="10">
        <v>225</v>
      </c>
      <c r="E9" s="10">
        <v>425</v>
      </c>
      <c r="F9" s="10">
        <v>375</v>
      </c>
      <c r="G9" s="10">
        <v>475</v>
      </c>
      <c r="H9" s="10">
        <v>300</v>
      </c>
      <c r="I9" s="10">
        <v>325</v>
      </c>
      <c r="J9" s="10">
        <v>375</v>
      </c>
      <c r="K9" s="10">
        <v>375</v>
      </c>
      <c r="L9" s="10">
        <v>115</v>
      </c>
      <c r="M9" s="10">
        <v>0</v>
      </c>
    </row>
    <row r="10" spans="1:13" ht="15" customHeight="1" x14ac:dyDescent="0.2">
      <c r="A10" s="9">
        <v>3</v>
      </c>
      <c r="B10" s="9" t="s">
        <v>35</v>
      </c>
      <c r="C10" s="11">
        <f t="shared" si="0"/>
        <v>2400</v>
      </c>
      <c r="D10" s="10">
        <v>0</v>
      </c>
      <c r="E10" s="10">
        <v>0</v>
      </c>
      <c r="F10" s="10">
        <v>0</v>
      </c>
      <c r="G10" s="10">
        <v>0</v>
      </c>
      <c r="H10" s="10">
        <v>250</v>
      </c>
      <c r="I10" s="10">
        <v>575</v>
      </c>
      <c r="J10" s="10">
        <v>225</v>
      </c>
      <c r="K10" s="10">
        <v>575</v>
      </c>
      <c r="L10" s="10">
        <v>350</v>
      </c>
      <c r="M10" s="10">
        <v>425</v>
      </c>
    </row>
    <row r="11" spans="1:13" ht="15" customHeight="1" x14ac:dyDescent="0.2">
      <c r="A11" s="9">
        <v>4</v>
      </c>
      <c r="B11" s="9" t="s">
        <v>6</v>
      </c>
      <c r="C11" s="11">
        <f t="shared" si="0"/>
        <v>2365</v>
      </c>
      <c r="D11" s="10">
        <v>575</v>
      </c>
      <c r="E11" s="10">
        <v>475</v>
      </c>
      <c r="F11" s="10">
        <v>425</v>
      </c>
      <c r="G11" s="10">
        <v>575</v>
      </c>
      <c r="H11" s="10">
        <v>115</v>
      </c>
      <c r="I11" s="10">
        <v>200</v>
      </c>
      <c r="J11" s="10">
        <v>0</v>
      </c>
      <c r="K11" s="10">
        <v>0</v>
      </c>
      <c r="L11" s="10">
        <v>0</v>
      </c>
      <c r="M11" s="10">
        <v>0</v>
      </c>
    </row>
    <row r="12" spans="1:13" ht="15" customHeight="1" x14ac:dyDescent="0.2">
      <c r="A12" s="9">
        <v>5</v>
      </c>
      <c r="B12" s="9" t="s">
        <v>26</v>
      </c>
      <c r="C12" s="11">
        <f t="shared" si="0"/>
        <v>2200</v>
      </c>
      <c r="D12" s="10">
        <v>0</v>
      </c>
      <c r="E12" s="10">
        <v>0</v>
      </c>
      <c r="F12" s="10">
        <v>275</v>
      </c>
      <c r="G12" s="10">
        <v>300</v>
      </c>
      <c r="H12" s="10">
        <v>275</v>
      </c>
      <c r="I12" s="10">
        <v>0</v>
      </c>
      <c r="J12" s="10">
        <v>475</v>
      </c>
      <c r="K12" s="10">
        <v>275</v>
      </c>
      <c r="L12" s="10">
        <v>375</v>
      </c>
      <c r="M12" s="10">
        <v>225</v>
      </c>
    </row>
    <row r="13" spans="1:13" ht="15" customHeight="1" x14ac:dyDescent="0.2">
      <c r="A13" s="9">
        <v>6</v>
      </c>
      <c r="B13" s="9" t="s">
        <v>8</v>
      </c>
      <c r="C13" s="11">
        <f t="shared" si="0"/>
        <v>1925</v>
      </c>
      <c r="D13" s="10">
        <v>300</v>
      </c>
      <c r="E13" s="10">
        <v>325</v>
      </c>
      <c r="F13" s="10">
        <v>0</v>
      </c>
      <c r="G13" s="10">
        <v>425</v>
      </c>
      <c r="H13" s="10">
        <v>145</v>
      </c>
      <c r="I13" s="10">
        <v>0</v>
      </c>
      <c r="J13" s="10">
        <v>160</v>
      </c>
      <c r="K13" s="10">
        <v>425</v>
      </c>
      <c r="L13" s="10">
        <v>0</v>
      </c>
      <c r="M13" s="10">
        <v>145</v>
      </c>
    </row>
    <row r="14" spans="1:13" ht="15" customHeight="1" x14ac:dyDescent="0.2">
      <c r="A14" s="9">
        <v>7</v>
      </c>
      <c r="B14" s="9" t="s">
        <v>19</v>
      </c>
      <c r="C14" s="11">
        <f t="shared" si="0"/>
        <v>1855</v>
      </c>
      <c r="D14" s="10">
        <v>375</v>
      </c>
      <c r="E14" s="10">
        <v>275</v>
      </c>
      <c r="F14" s="10">
        <v>300</v>
      </c>
      <c r="G14" s="10">
        <v>0</v>
      </c>
      <c r="H14" s="10">
        <v>130</v>
      </c>
      <c r="I14" s="10">
        <v>475</v>
      </c>
      <c r="J14" s="10">
        <v>0</v>
      </c>
      <c r="K14" s="10">
        <v>0</v>
      </c>
      <c r="L14" s="10">
        <v>0</v>
      </c>
      <c r="M14" s="10">
        <v>300</v>
      </c>
    </row>
    <row r="15" spans="1:13" ht="15" customHeight="1" x14ac:dyDescent="0.2">
      <c r="A15" s="9">
        <v>8</v>
      </c>
      <c r="B15" s="9" t="s">
        <v>28</v>
      </c>
      <c r="C15" s="11">
        <f t="shared" si="0"/>
        <v>1575</v>
      </c>
      <c r="D15" s="10">
        <v>0</v>
      </c>
      <c r="E15" s="10">
        <v>0</v>
      </c>
      <c r="F15" s="10">
        <v>0</v>
      </c>
      <c r="G15" s="10">
        <v>350</v>
      </c>
      <c r="H15" s="10">
        <v>0</v>
      </c>
      <c r="I15" s="10">
        <v>275</v>
      </c>
      <c r="J15" s="10">
        <v>200</v>
      </c>
      <c r="K15" s="10">
        <v>0</v>
      </c>
      <c r="L15" s="10">
        <v>175</v>
      </c>
      <c r="M15" s="10">
        <v>575</v>
      </c>
    </row>
    <row r="16" spans="1:13" ht="15" customHeight="1" x14ac:dyDescent="0.2">
      <c r="A16" s="9">
        <v>9</v>
      </c>
      <c r="B16" s="9" t="s">
        <v>23</v>
      </c>
      <c r="C16" s="11">
        <f t="shared" si="0"/>
        <v>1160</v>
      </c>
      <c r="D16" s="10">
        <v>0</v>
      </c>
      <c r="E16" s="10">
        <v>0</v>
      </c>
      <c r="F16" s="10">
        <v>575</v>
      </c>
      <c r="G16" s="10">
        <v>0</v>
      </c>
      <c r="H16" s="10">
        <v>0</v>
      </c>
      <c r="I16" s="10">
        <v>0</v>
      </c>
      <c r="J16" s="10">
        <v>425</v>
      </c>
      <c r="K16" s="10">
        <v>0</v>
      </c>
      <c r="L16" s="10">
        <v>160</v>
      </c>
      <c r="M16" s="10">
        <v>0</v>
      </c>
    </row>
    <row r="17" spans="1:13" ht="15" customHeight="1" x14ac:dyDescent="0.2">
      <c r="A17" s="9">
        <v>10</v>
      </c>
      <c r="B17" s="9" t="s">
        <v>36</v>
      </c>
      <c r="C17" s="11">
        <f t="shared" si="0"/>
        <v>1150</v>
      </c>
      <c r="D17" s="10">
        <v>475</v>
      </c>
      <c r="E17" s="10">
        <v>0</v>
      </c>
      <c r="F17" s="10">
        <v>0</v>
      </c>
      <c r="G17" s="10">
        <v>0</v>
      </c>
      <c r="H17" s="10">
        <v>225</v>
      </c>
      <c r="I17" s="10">
        <v>0</v>
      </c>
      <c r="J17" s="10">
        <v>250</v>
      </c>
      <c r="K17" s="10">
        <v>0</v>
      </c>
      <c r="L17" s="10">
        <v>200</v>
      </c>
      <c r="M17" s="10">
        <v>0</v>
      </c>
    </row>
    <row r="18" spans="1:13" ht="15" customHeight="1" x14ac:dyDescent="0.2">
      <c r="A18" s="9">
        <v>11</v>
      </c>
      <c r="B18" s="9" t="s">
        <v>20</v>
      </c>
      <c r="C18" s="10">
        <f t="shared" si="0"/>
        <v>1100</v>
      </c>
      <c r="D18" s="10">
        <v>0</v>
      </c>
      <c r="E18" s="10">
        <v>250</v>
      </c>
      <c r="F18" s="10">
        <v>0</v>
      </c>
      <c r="G18" s="10">
        <v>325</v>
      </c>
      <c r="H18" s="10">
        <v>0</v>
      </c>
      <c r="I18" s="10">
        <v>0</v>
      </c>
      <c r="J18" s="10">
        <v>0</v>
      </c>
      <c r="K18" s="10">
        <v>200</v>
      </c>
      <c r="L18" s="10">
        <v>0</v>
      </c>
      <c r="M18" s="10">
        <v>325</v>
      </c>
    </row>
    <row r="19" spans="1:13" ht="15" customHeight="1" x14ac:dyDescent="0.2">
      <c r="A19" s="9">
        <v>12</v>
      </c>
      <c r="B19" s="9" t="s">
        <v>30</v>
      </c>
      <c r="C19" s="10">
        <f t="shared" si="0"/>
        <v>1060</v>
      </c>
      <c r="D19" s="10">
        <v>0</v>
      </c>
      <c r="E19" s="10">
        <v>0</v>
      </c>
      <c r="F19" s="10">
        <v>0</v>
      </c>
      <c r="G19" s="10">
        <v>225</v>
      </c>
      <c r="H19" s="10">
        <v>0</v>
      </c>
      <c r="I19" s="10">
        <v>375</v>
      </c>
      <c r="J19" s="10">
        <v>0</v>
      </c>
      <c r="K19" s="10">
        <v>300</v>
      </c>
      <c r="L19" s="10">
        <v>0</v>
      </c>
      <c r="M19" s="10">
        <v>160</v>
      </c>
    </row>
    <row r="20" spans="1:13" ht="15" customHeight="1" x14ac:dyDescent="0.2">
      <c r="A20" s="9">
        <v>13</v>
      </c>
      <c r="B20" s="9" t="s">
        <v>31</v>
      </c>
      <c r="C20" s="10">
        <f t="shared" si="0"/>
        <v>1050</v>
      </c>
      <c r="D20" s="10">
        <v>0</v>
      </c>
      <c r="E20" s="10">
        <v>0</v>
      </c>
      <c r="F20" s="10">
        <v>0</v>
      </c>
      <c r="G20" s="10">
        <v>0</v>
      </c>
      <c r="H20" s="10">
        <v>575</v>
      </c>
      <c r="I20" s="10">
        <v>0</v>
      </c>
      <c r="J20" s="10">
        <v>0</v>
      </c>
      <c r="K20" s="10">
        <v>0</v>
      </c>
      <c r="L20" s="10">
        <v>0</v>
      </c>
      <c r="M20" s="10">
        <v>475</v>
      </c>
    </row>
    <row r="21" spans="1:13" ht="15" customHeight="1" x14ac:dyDescent="0.2">
      <c r="A21" s="9">
        <v>14</v>
      </c>
      <c r="B21" s="9" t="s">
        <v>32</v>
      </c>
      <c r="C21" s="10">
        <f t="shared" si="0"/>
        <v>800</v>
      </c>
      <c r="D21" s="10">
        <v>0</v>
      </c>
      <c r="E21" s="10">
        <v>0</v>
      </c>
      <c r="F21" s="10">
        <v>0</v>
      </c>
      <c r="G21" s="10">
        <v>0</v>
      </c>
      <c r="H21" s="10">
        <v>425</v>
      </c>
      <c r="I21" s="10">
        <v>0</v>
      </c>
      <c r="J21" s="10">
        <v>0</v>
      </c>
      <c r="K21" s="10">
        <v>0</v>
      </c>
      <c r="L21" s="10">
        <v>0</v>
      </c>
      <c r="M21" s="10">
        <v>375</v>
      </c>
    </row>
    <row r="22" spans="1:13" ht="15" customHeight="1" x14ac:dyDescent="0.2">
      <c r="A22" s="9">
        <v>15</v>
      </c>
      <c r="B22" s="9" t="s">
        <v>48</v>
      </c>
      <c r="C22" s="10">
        <f t="shared" si="0"/>
        <v>750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275</v>
      </c>
      <c r="K22" s="10">
        <v>0</v>
      </c>
      <c r="L22" s="10">
        <v>475</v>
      </c>
      <c r="M22" s="10">
        <v>0</v>
      </c>
    </row>
    <row r="23" spans="1:13" ht="15" customHeight="1" x14ac:dyDescent="0.2">
      <c r="A23" s="9">
        <v>15</v>
      </c>
      <c r="B23" s="9" t="s">
        <v>27</v>
      </c>
      <c r="C23" s="10">
        <f t="shared" si="0"/>
        <v>750</v>
      </c>
      <c r="D23" s="10">
        <v>0</v>
      </c>
      <c r="E23" s="10">
        <v>0</v>
      </c>
      <c r="F23" s="10">
        <v>250</v>
      </c>
      <c r="G23" s="10">
        <v>0</v>
      </c>
      <c r="H23" s="10">
        <v>0</v>
      </c>
      <c r="I23" s="10">
        <v>0</v>
      </c>
      <c r="J23" s="10">
        <v>0</v>
      </c>
      <c r="K23" s="10">
        <v>225</v>
      </c>
      <c r="L23" s="10">
        <v>275</v>
      </c>
      <c r="M23" s="10">
        <v>0</v>
      </c>
    </row>
    <row r="24" spans="1:13" ht="15" customHeight="1" x14ac:dyDescent="0.2">
      <c r="A24" s="9">
        <v>16</v>
      </c>
      <c r="B24" s="9" t="s">
        <v>24</v>
      </c>
      <c r="C24" s="10">
        <f t="shared" si="0"/>
        <v>725</v>
      </c>
      <c r="D24" s="10">
        <v>0</v>
      </c>
      <c r="E24" s="10">
        <v>0</v>
      </c>
      <c r="F24" s="10">
        <v>350</v>
      </c>
      <c r="G24" s="10">
        <v>0</v>
      </c>
      <c r="H24" s="10">
        <v>375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15" customHeight="1" x14ac:dyDescent="0.2">
      <c r="A25" s="9">
        <v>17</v>
      </c>
      <c r="B25" s="9" t="s">
        <v>45</v>
      </c>
      <c r="C25" s="10">
        <f t="shared" si="0"/>
        <v>675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350</v>
      </c>
      <c r="K25" s="10">
        <v>325</v>
      </c>
      <c r="L25" s="10">
        <v>0</v>
      </c>
      <c r="M25" s="10">
        <v>0</v>
      </c>
    </row>
    <row r="26" spans="1:13" ht="15" customHeight="1" x14ac:dyDescent="0.2">
      <c r="A26" s="9">
        <v>18</v>
      </c>
      <c r="B26" s="9" t="s">
        <v>40</v>
      </c>
      <c r="C26" s="10">
        <f t="shared" si="0"/>
        <v>650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300</v>
      </c>
      <c r="J26" s="10">
        <v>0</v>
      </c>
      <c r="K26" s="10">
        <v>350</v>
      </c>
      <c r="L26" s="10">
        <v>0</v>
      </c>
      <c r="M26" s="10">
        <v>0</v>
      </c>
    </row>
    <row r="27" spans="1:13" ht="15" customHeight="1" x14ac:dyDescent="0.2">
      <c r="A27" s="9">
        <v>19</v>
      </c>
      <c r="B27" s="9" t="s">
        <v>54</v>
      </c>
      <c r="C27" s="10">
        <f t="shared" si="0"/>
        <v>575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575</v>
      </c>
      <c r="M27" s="10">
        <v>0</v>
      </c>
    </row>
    <row r="28" spans="1:13" ht="15" customHeight="1" x14ac:dyDescent="0.2">
      <c r="A28" s="9">
        <v>19</v>
      </c>
      <c r="B28" s="9" t="s">
        <v>46</v>
      </c>
      <c r="C28" s="10">
        <f t="shared" si="0"/>
        <v>575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325</v>
      </c>
      <c r="K28" s="10">
        <v>0</v>
      </c>
      <c r="L28" s="10">
        <v>250</v>
      </c>
      <c r="M28" s="10">
        <v>0</v>
      </c>
    </row>
    <row r="29" spans="1:13" ht="15" customHeight="1" x14ac:dyDescent="0.2">
      <c r="A29" s="9">
        <v>20</v>
      </c>
      <c r="B29" s="9" t="s">
        <v>18</v>
      </c>
      <c r="C29" s="10">
        <f t="shared" si="0"/>
        <v>550</v>
      </c>
      <c r="D29" s="10">
        <v>0</v>
      </c>
      <c r="E29" s="10">
        <v>300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250</v>
      </c>
    </row>
    <row r="30" spans="1:13" ht="15" customHeight="1" x14ac:dyDescent="0.2">
      <c r="A30" s="9">
        <v>21</v>
      </c>
      <c r="B30" s="9" t="s">
        <v>7</v>
      </c>
      <c r="C30" s="10">
        <f t="shared" si="0"/>
        <v>525</v>
      </c>
      <c r="D30" s="10">
        <v>250</v>
      </c>
      <c r="E30" s="10">
        <v>0</v>
      </c>
      <c r="F30" s="10">
        <v>0</v>
      </c>
      <c r="G30" s="10">
        <v>275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3" ht="15" customHeight="1" x14ac:dyDescent="0.2">
      <c r="A31" s="9">
        <v>22</v>
      </c>
      <c r="B31" s="9" t="s">
        <v>11</v>
      </c>
      <c r="C31" s="10">
        <f t="shared" si="0"/>
        <v>510</v>
      </c>
      <c r="D31" s="10">
        <v>350</v>
      </c>
      <c r="E31" s="10">
        <v>0</v>
      </c>
      <c r="F31" s="10">
        <v>0</v>
      </c>
      <c r="G31" s="10">
        <v>0</v>
      </c>
      <c r="H31" s="10">
        <v>160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15" customHeight="1" x14ac:dyDescent="0.2">
      <c r="A32" s="9">
        <v>23</v>
      </c>
      <c r="B32" s="9" t="s">
        <v>33</v>
      </c>
      <c r="C32" s="10">
        <f t="shared" si="0"/>
        <v>475</v>
      </c>
      <c r="D32" s="10">
        <v>0</v>
      </c>
      <c r="E32" s="10">
        <v>0</v>
      </c>
      <c r="F32" s="10">
        <v>0</v>
      </c>
      <c r="G32" s="10">
        <v>0</v>
      </c>
      <c r="H32" s="10">
        <v>475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15" customHeight="1" x14ac:dyDescent="0.2">
      <c r="A33" s="9">
        <v>24</v>
      </c>
      <c r="B33" s="9" t="s">
        <v>53</v>
      </c>
      <c r="C33" s="10">
        <f t="shared" si="0"/>
        <v>440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115</v>
      </c>
      <c r="K33" s="10">
        <v>0</v>
      </c>
      <c r="L33" s="10">
        <v>325</v>
      </c>
      <c r="M33" s="10">
        <v>0</v>
      </c>
    </row>
    <row r="34" spans="1:13" ht="15" customHeight="1" x14ac:dyDescent="0.2">
      <c r="A34" s="9">
        <v>25</v>
      </c>
      <c r="B34" s="9" t="s">
        <v>39</v>
      </c>
      <c r="C34" s="10">
        <f t="shared" si="0"/>
        <v>425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425</v>
      </c>
      <c r="J34" s="10">
        <v>0</v>
      </c>
      <c r="K34" s="10">
        <v>0</v>
      </c>
      <c r="L34" s="10">
        <v>0</v>
      </c>
      <c r="M34" s="10">
        <v>0</v>
      </c>
    </row>
    <row r="35" spans="1:13" ht="15" customHeight="1" x14ac:dyDescent="0.2">
      <c r="A35" s="9">
        <v>25</v>
      </c>
      <c r="B35" s="9" t="s">
        <v>55</v>
      </c>
      <c r="C35" s="10">
        <f t="shared" si="0"/>
        <v>425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425</v>
      </c>
      <c r="M35" s="10">
        <v>0</v>
      </c>
    </row>
    <row r="36" spans="1:13" ht="15" customHeight="1" x14ac:dyDescent="0.2">
      <c r="A36" s="9">
        <v>26</v>
      </c>
      <c r="B36" s="9" t="s">
        <v>37</v>
      </c>
      <c r="C36" s="10">
        <f t="shared" si="0"/>
        <v>375</v>
      </c>
      <c r="D36" s="10">
        <v>0</v>
      </c>
      <c r="E36" s="10">
        <v>0</v>
      </c>
      <c r="F36" s="10">
        <v>0</v>
      </c>
      <c r="G36" s="10">
        <v>0</v>
      </c>
      <c r="H36" s="10">
        <v>200</v>
      </c>
      <c r="I36" s="10">
        <v>0</v>
      </c>
      <c r="J36" s="10">
        <v>175</v>
      </c>
      <c r="K36" s="10">
        <v>0</v>
      </c>
      <c r="L36" s="10">
        <v>0</v>
      </c>
      <c r="M36" s="10">
        <v>0</v>
      </c>
    </row>
    <row r="37" spans="1:13" ht="15" customHeight="1" x14ac:dyDescent="0.2">
      <c r="A37" s="9">
        <v>26</v>
      </c>
      <c r="B37" s="9" t="s">
        <v>16</v>
      </c>
      <c r="C37" s="10">
        <f t="shared" si="0"/>
        <v>375</v>
      </c>
      <c r="D37" s="10">
        <v>0</v>
      </c>
      <c r="E37" s="10">
        <v>375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5" customHeight="1" x14ac:dyDescent="0.2">
      <c r="A38" s="9">
        <v>27</v>
      </c>
      <c r="B38" s="9" t="s">
        <v>17</v>
      </c>
      <c r="C38" s="10">
        <f t="shared" si="0"/>
        <v>350</v>
      </c>
      <c r="D38" s="10">
        <v>0</v>
      </c>
      <c r="E38" s="10">
        <v>350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1:13" ht="15" customHeight="1" x14ac:dyDescent="0.2">
      <c r="A39" s="9">
        <v>27</v>
      </c>
      <c r="B39" s="9" t="s">
        <v>60</v>
      </c>
      <c r="C39" s="10">
        <f t="shared" si="0"/>
        <v>350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350</v>
      </c>
    </row>
    <row r="40" spans="1:13" ht="15" customHeight="1" x14ac:dyDescent="0.2">
      <c r="A40" s="9">
        <v>28</v>
      </c>
      <c r="B40" s="9" t="s">
        <v>57</v>
      </c>
      <c r="C40" s="10">
        <f t="shared" ref="C40:C63" si="1">D40+E40+F40+G40+H40+I40+J40+K40+L40+M40</f>
        <v>345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145</v>
      </c>
      <c r="M40" s="10">
        <v>200</v>
      </c>
    </row>
    <row r="41" spans="1:13" ht="15" customHeight="1" x14ac:dyDescent="0.2">
      <c r="A41" s="9">
        <v>29</v>
      </c>
      <c r="B41" s="9" t="s">
        <v>12</v>
      </c>
      <c r="C41" s="10">
        <f t="shared" si="1"/>
        <v>325</v>
      </c>
      <c r="D41" s="10">
        <v>325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3" ht="15" customHeight="1" x14ac:dyDescent="0.2">
      <c r="A42" s="9">
        <v>29</v>
      </c>
      <c r="B42" s="9" t="s">
        <v>25</v>
      </c>
      <c r="C42" s="10">
        <f t="shared" si="1"/>
        <v>325</v>
      </c>
      <c r="D42" s="10">
        <v>0</v>
      </c>
      <c r="E42" s="10">
        <v>0</v>
      </c>
      <c r="F42" s="10">
        <v>325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15" customHeight="1" x14ac:dyDescent="0.2">
      <c r="A43" s="9">
        <v>29</v>
      </c>
      <c r="B43" s="9" t="s">
        <v>34</v>
      </c>
      <c r="C43" s="10">
        <f t="shared" si="1"/>
        <v>325</v>
      </c>
      <c r="D43" s="10">
        <v>0</v>
      </c>
      <c r="E43" s="10">
        <v>0</v>
      </c>
      <c r="F43" s="10">
        <v>0</v>
      </c>
      <c r="G43" s="10">
        <v>0</v>
      </c>
      <c r="H43" s="10">
        <v>325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15" customHeight="1" x14ac:dyDescent="0.2">
      <c r="A44" s="9">
        <v>30</v>
      </c>
      <c r="B44" s="9" t="s">
        <v>56</v>
      </c>
      <c r="C44" s="10">
        <f t="shared" si="1"/>
        <v>300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300</v>
      </c>
      <c r="M44" s="10">
        <v>0</v>
      </c>
    </row>
    <row r="45" spans="1:13" ht="15" customHeight="1" x14ac:dyDescent="0.2">
      <c r="A45" s="9">
        <v>30</v>
      </c>
      <c r="B45" s="9" t="s">
        <v>47</v>
      </c>
      <c r="C45" s="10">
        <f t="shared" si="1"/>
        <v>300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300</v>
      </c>
      <c r="K45" s="10">
        <v>0</v>
      </c>
      <c r="L45" s="10">
        <v>0</v>
      </c>
      <c r="M45" s="10">
        <v>0</v>
      </c>
    </row>
    <row r="46" spans="1:13" ht="15" customHeight="1" x14ac:dyDescent="0.2">
      <c r="A46" s="9">
        <v>31</v>
      </c>
      <c r="B46" s="9" t="s">
        <v>61</v>
      </c>
      <c r="C46" s="10">
        <f t="shared" si="1"/>
        <v>275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275</v>
      </c>
    </row>
    <row r="47" spans="1:13" ht="15" customHeight="1" x14ac:dyDescent="0.2">
      <c r="A47" s="9">
        <v>31</v>
      </c>
      <c r="B47" s="9" t="s">
        <v>13</v>
      </c>
      <c r="C47" s="10">
        <f t="shared" si="1"/>
        <v>275</v>
      </c>
      <c r="D47" s="10">
        <v>275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ht="15" customHeight="1" x14ac:dyDescent="0.2">
      <c r="A48" s="9">
        <v>32</v>
      </c>
      <c r="B48" s="9" t="s">
        <v>51</v>
      </c>
      <c r="C48" s="10">
        <f t="shared" si="1"/>
        <v>250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250</v>
      </c>
      <c r="L48" s="10">
        <v>0</v>
      </c>
      <c r="M48" s="10">
        <v>0</v>
      </c>
    </row>
    <row r="49" spans="1:13" ht="15" customHeight="1" x14ac:dyDescent="0.2">
      <c r="A49" s="9">
        <v>32</v>
      </c>
      <c r="B49" s="9" t="s">
        <v>41</v>
      </c>
      <c r="C49" s="10">
        <f t="shared" si="1"/>
        <v>250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250</v>
      </c>
      <c r="J49" s="10">
        <v>0</v>
      </c>
      <c r="K49" s="10">
        <v>0</v>
      </c>
      <c r="L49" s="10">
        <v>0</v>
      </c>
      <c r="M49" s="10">
        <v>0</v>
      </c>
    </row>
    <row r="50" spans="1:13" ht="15" customHeight="1" x14ac:dyDescent="0.2">
      <c r="A50" s="9">
        <v>32</v>
      </c>
      <c r="B50" s="9" t="s">
        <v>29</v>
      </c>
      <c r="C50" s="10">
        <f t="shared" si="1"/>
        <v>250</v>
      </c>
      <c r="D50" s="10">
        <v>0</v>
      </c>
      <c r="E50" s="10">
        <v>0</v>
      </c>
      <c r="F50" s="10">
        <v>0</v>
      </c>
      <c r="G50" s="10">
        <v>250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ht="15" customHeight="1" x14ac:dyDescent="0.2">
      <c r="A51" s="12">
        <v>33</v>
      </c>
      <c r="B51" s="12" t="s">
        <v>21</v>
      </c>
      <c r="C51" s="13">
        <f t="shared" si="1"/>
        <v>225</v>
      </c>
      <c r="D51" s="13">
        <v>0</v>
      </c>
      <c r="E51" s="13">
        <v>225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 spans="1:13" ht="15" customHeight="1" x14ac:dyDescent="0.2">
      <c r="A52" s="12">
        <v>33</v>
      </c>
      <c r="B52" s="12" t="s">
        <v>42</v>
      </c>
      <c r="C52" s="13">
        <f t="shared" si="1"/>
        <v>225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225</v>
      </c>
      <c r="J52" s="13">
        <v>0</v>
      </c>
      <c r="K52" s="13">
        <v>0</v>
      </c>
      <c r="L52" s="13">
        <v>0</v>
      </c>
      <c r="M52" s="13">
        <v>0</v>
      </c>
    </row>
    <row r="53" spans="1:13" ht="15" customHeight="1" x14ac:dyDescent="0.2">
      <c r="A53" s="12">
        <v>34</v>
      </c>
      <c r="B53" s="12" t="s">
        <v>22</v>
      </c>
      <c r="C53" s="13">
        <f t="shared" si="1"/>
        <v>200</v>
      </c>
      <c r="D53" s="13">
        <v>0</v>
      </c>
      <c r="E53" s="13">
        <v>200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 spans="1:13" ht="15" customHeight="1" x14ac:dyDescent="0.2">
      <c r="A54" s="12">
        <v>34</v>
      </c>
      <c r="B54" s="12" t="s">
        <v>15</v>
      </c>
      <c r="C54" s="13">
        <f t="shared" si="1"/>
        <v>200</v>
      </c>
      <c r="D54" s="13">
        <v>200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3" ht="15" customHeight="1" x14ac:dyDescent="0.2">
      <c r="A55" s="12">
        <v>35</v>
      </c>
      <c r="B55" s="12" t="s">
        <v>38</v>
      </c>
      <c r="C55" s="13">
        <f t="shared" si="1"/>
        <v>175</v>
      </c>
      <c r="D55" s="13">
        <v>0</v>
      </c>
      <c r="E55" s="13">
        <v>0</v>
      </c>
      <c r="F55" s="13">
        <v>0</v>
      </c>
      <c r="G55" s="13">
        <v>0</v>
      </c>
      <c r="H55" s="13">
        <v>175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ht="15" customHeight="1" x14ac:dyDescent="0.2">
      <c r="A56" s="12">
        <v>35</v>
      </c>
      <c r="B56" s="12" t="s">
        <v>52</v>
      </c>
      <c r="C56" s="13">
        <f t="shared" si="1"/>
        <v>175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175</v>
      </c>
      <c r="L56" s="13">
        <v>0</v>
      </c>
      <c r="M56" s="13">
        <v>0</v>
      </c>
    </row>
    <row r="57" spans="1:13" ht="15" customHeight="1" x14ac:dyDescent="0.2">
      <c r="A57" s="12">
        <v>35</v>
      </c>
      <c r="B57" s="12" t="s">
        <v>43</v>
      </c>
      <c r="C57" s="13">
        <f t="shared" si="1"/>
        <v>175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175</v>
      </c>
      <c r="J57" s="13">
        <v>0</v>
      </c>
      <c r="K57" s="13">
        <v>0</v>
      </c>
      <c r="L57" s="13">
        <v>0</v>
      </c>
      <c r="M57" s="13">
        <v>0</v>
      </c>
    </row>
    <row r="58" spans="1:13" ht="15" customHeight="1" x14ac:dyDescent="0.2">
      <c r="A58" s="12">
        <v>35</v>
      </c>
      <c r="B58" s="12" t="s">
        <v>62</v>
      </c>
      <c r="C58" s="13">
        <f t="shared" si="1"/>
        <v>175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175</v>
      </c>
    </row>
    <row r="59" spans="1:13" ht="15" customHeight="1" x14ac:dyDescent="0.2">
      <c r="A59" s="12">
        <v>36</v>
      </c>
      <c r="B59" s="12" t="s">
        <v>44</v>
      </c>
      <c r="C59" s="13">
        <f t="shared" si="1"/>
        <v>160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160</v>
      </c>
      <c r="J59" s="13">
        <v>0</v>
      </c>
      <c r="K59" s="13">
        <v>0</v>
      </c>
      <c r="L59" s="13">
        <v>0</v>
      </c>
      <c r="M59" s="13">
        <v>0</v>
      </c>
    </row>
    <row r="60" spans="1:13" ht="15" customHeight="1" x14ac:dyDescent="0.2">
      <c r="A60" s="12">
        <v>37</v>
      </c>
      <c r="B60" s="12" t="s">
        <v>49</v>
      </c>
      <c r="C60" s="13">
        <f t="shared" si="1"/>
        <v>145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145</v>
      </c>
      <c r="K60" s="13">
        <v>0</v>
      </c>
      <c r="L60" s="13">
        <v>0</v>
      </c>
      <c r="M60" s="13">
        <v>0</v>
      </c>
    </row>
    <row r="61" spans="1:13" ht="15" customHeight="1" x14ac:dyDescent="0.2">
      <c r="A61" s="12">
        <v>38</v>
      </c>
      <c r="B61" s="12" t="s">
        <v>58</v>
      </c>
      <c r="C61" s="13">
        <f t="shared" si="1"/>
        <v>130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130</v>
      </c>
      <c r="M61" s="13">
        <v>0</v>
      </c>
    </row>
    <row r="62" spans="1:13" ht="15" customHeight="1" x14ac:dyDescent="0.2">
      <c r="A62" s="12">
        <v>38</v>
      </c>
      <c r="B62" s="12" t="s">
        <v>50</v>
      </c>
      <c r="C62" s="13">
        <f t="shared" si="1"/>
        <v>130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130</v>
      </c>
      <c r="K62" s="13">
        <v>0</v>
      </c>
      <c r="L62" s="13">
        <v>0</v>
      </c>
      <c r="M62" s="13">
        <v>0</v>
      </c>
    </row>
    <row r="63" spans="1:13" ht="15" customHeight="1" x14ac:dyDescent="0.2">
      <c r="A63" s="12">
        <v>39</v>
      </c>
      <c r="B63" s="12" t="s">
        <v>63</v>
      </c>
      <c r="C63" s="13">
        <f t="shared" si="1"/>
        <v>115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115</v>
      </c>
    </row>
    <row r="64" spans="1:13" ht="15" x14ac:dyDescent="0.2">
      <c r="A64" s="3"/>
      <c r="B64" s="3"/>
      <c r="C64" s="3"/>
      <c r="E64" s="7"/>
      <c r="F64" s="8"/>
    </row>
    <row r="65" spans="1:13" ht="18.75" customHeight="1" x14ac:dyDescent="0.25">
      <c r="A65" s="14" t="s">
        <v>3</v>
      </c>
      <c r="B65" s="15"/>
      <c r="C65" s="15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8.75" customHeight="1" x14ac:dyDescent="0.25">
      <c r="A66" s="16" t="s">
        <v>4</v>
      </c>
      <c r="B66" s="17"/>
      <c r="C66" s="17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8.75" customHeight="1" x14ac:dyDescent="0.25">
      <c r="A67" s="18" t="s">
        <v>5</v>
      </c>
      <c r="B67" s="19"/>
      <c r="C67" s="19"/>
      <c r="D67" s="6"/>
      <c r="E67" s="6"/>
      <c r="F67" s="6"/>
      <c r="G67" s="6"/>
      <c r="H67" s="6"/>
      <c r="I67" s="6"/>
      <c r="J67" s="6"/>
      <c r="K67" s="6"/>
      <c r="L67" s="6"/>
      <c r="M67" s="6"/>
    </row>
  </sheetData>
  <sortState ref="A8:M63">
    <sortCondition descending="1" ref="C8:C63"/>
  </sortState>
  <mergeCells count="9">
    <mergeCell ref="A65:C65"/>
    <mergeCell ref="A66:C66"/>
    <mergeCell ref="A67:C67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8-31-22 - 9-28-22 (1 month)</vt:lpstr>
      <vt:lpstr>7-18-22 - 8-15-22 (2 month)</vt:lpstr>
      <vt:lpstr>6-6-22 - 7-4-22 (1 month)</vt:lpstr>
      <vt:lpstr>4-11-22 - 5-9-22 (5 month)</vt:lpstr>
      <vt:lpstr>3-7-22 - 4-4-22 (4 month)</vt:lpstr>
      <vt:lpstr>1-24-22 - 2-21-22 (3 month)</vt:lpstr>
      <vt:lpstr>12-6-21 - 1-17-22 (2 month)</vt:lpstr>
      <vt:lpstr>11-1-21 - 12-5-21 (1 month)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2022-08-11T09:04:35Z</cp:lastPrinted>
  <dcterms:created xsi:type="dcterms:W3CDTF">2013-12-12T05:08:35Z</dcterms:created>
  <dcterms:modified xsi:type="dcterms:W3CDTF">2022-09-30T07:25:01Z</dcterms:modified>
</cp:coreProperties>
</file>